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gif" ContentType="image/gif"/>
  <Default Extension="bmp" ContentType="image/bmp"/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 1" sheetId="1" r:id="rId1"/>
  </sheets>
  <calcPr calcId="122211"/>
</workbook>
</file>

<file path=xl/calcChain.xml><?xml version="1.0" encoding="utf-8"?>
<calcChain xmlns="http://schemas.openxmlformats.org/spreadsheetml/2006/main">
  <c r="L4" i="1" l="1"/>
  <c r="L3" i="1"/>
  <c r="L2" i="1"/>
</calcChain>
</file>

<file path=xl/sharedStrings.xml><?xml version="1.0" encoding="utf-8"?>
<sst xmlns="http://schemas.openxmlformats.org/spreadsheetml/2006/main" count="2229" uniqueCount="2229">
  <si>
    <t>№</t>
  </si>
  <si>
    <t>КОД</t>
  </si>
  <si>
    <t>Штрих-код</t>
  </si>
  <si>
    <t>Наименование</t>
  </si>
  <si>
    <t>Количество</t>
  </si>
  <si>
    <t>заказ (шт)</t>
  </si>
  <si>
    <t>ОПТ 1</t>
  </si>
  <si>
    <t>ОПТ 2</t>
  </si>
  <si>
    <r>
      <t xml:space="preserve">В наличии </t>
    </r>
    <r>
      <rPr>
        <sz val="11"/>
        <color indexed="8"/>
        <rFont val="Calibri"/>
        <family val="2"/>
        <charset val="204"/>
      </rPr>
      <t>(шт)</t>
    </r>
  </si>
  <si>
    <t>Цена</t>
  </si>
  <si>
    <t>Сумма</t>
  </si>
  <si>
    <t>ОПТ MAX</t>
  </si>
  <si>
    <t>Ссылка на товар</t>
  </si>
  <si>
    <t>ОПТ МАХ</t>
  </si>
  <si>
    <t>Раздел</t>
  </si>
  <si>
    <t>Для заказа по прайсу Вы можете указать необходимое количество в столбце "заказ (шт)" и отправить заполненный прайс Вашему персональному менеджеру по номеру +74950055004 или на почту Info@20000.ru</t>
  </si>
  <si>
    <t>Наш магазин, ТЦ Москва, м. Люблино, Тихорецкий бульвар, д. 1 строение 6, вход 7, павильон П 38-40</t>
  </si>
  <si>
    <t>Прайс-лист "Портативные аккумуляторы" от 16.04.2024</t>
  </si>
  <si>
    <t>1</t>
  </si>
  <si>
    <t>ACCB-AIPX</t>
  </si>
  <si>
    <t>6953156227255</t>
  </si>
  <si>
    <t>Портативные аккумуляторы</t>
  </si>
  <si>
    <t>Ссылка на товар</t>
  </si>
  <si>
    <t>Аккумуляторная батарея BASEUS For iP X, 2716 мА⋅ч</t>
  </si>
  <si>
    <t>8</t>
  </si>
  <si>
    <t>2</t>
  </si>
  <si>
    <t>ACCB-AIPXR</t>
  </si>
  <si>
    <t>6953156227262</t>
  </si>
  <si>
    <t>Портативные аккумуляторы</t>
  </si>
  <si>
    <t>Ссылка на товар</t>
  </si>
  <si>
    <t>Аккумуляторная батарея BASEUS For iP XR, 2942 мА⋅ч</t>
  </si>
  <si>
    <t>3</t>
  </si>
  <si>
    <t>3</t>
  </si>
  <si>
    <t>ACCB-AIPXM</t>
  </si>
  <si>
    <t>6953156227286</t>
  </si>
  <si>
    <t>Портативные аккумуляторы</t>
  </si>
  <si>
    <t>Ссылка на товар</t>
  </si>
  <si>
    <t>Аккумуляторная батарея BASEUS For iP XS max, 3174 мА⋅ч</t>
  </si>
  <si>
    <t>14</t>
  </si>
  <si>
    <t>4</t>
  </si>
  <si>
    <t>ACCB-AIPXS</t>
  </si>
  <si>
    <t>6953156227279</t>
  </si>
  <si>
    <t>Портативные аккумуляторы</t>
  </si>
  <si>
    <t>Ссылка на товар</t>
  </si>
  <si>
    <t>Аккумуляторная батарея BASEUS For iP Xs, 2658 мА⋅ч</t>
  </si>
  <si>
    <t>11</t>
  </si>
  <si>
    <t>5</t>
  </si>
  <si>
    <t>PPAD040101</t>
  </si>
  <si>
    <t>6932172613570</t>
  </si>
  <si>
    <t>Портативные аккумуляторы</t>
  </si>
  <si>
    <t>Ссылка на товар</t>
  </si>
  <si>
    <t>Портативный аккумулятор BASEUS Adaman Digital Display, 3A, 10000 мА⋅ч, черный</t>
  </si>
  <si>
    <t>0</t>
  </si>
  <si>
    <t>6</t>
  </si>
  <si>
    <t>PPAD030001</t>
  </si>
  <si>
    <t>6932172604950</t>
  </si>
  <si>
    <t>Портативные аккумуляторы</t>
  </si>
  <si>
    <t>Ссылка на товар</t>
  </si>
  <si>
    <t>Портативный аккумулятор BASEUS Adaman Metal Digital Display 30W, 3A, 20000 мА⋅ч, черный</t>
  </si>
  <si>
    <t>33</t>
  </si>
  <si>
    <t>7</t>
  </si>
  <si>
    <t>PPAD000001</t>
  </si>
  <si>
    <t>6932172600297</t>
  </si>
  <si>
    <t>Портативные аккумуляторы</t>
  </si>
  <si>
    <t>Ссылка на товар</t>
  </si>
  <si>
    <t>Портативный аккумулятор BASEUS Adaman Metal Digital Display, 3A, 10000 мА⋅ч, черный</t>
  </si>
  <si>
    <t>4</t>
  </si>
  <si>
    <t>8</t>
  </si>
  <si>
    <t>PPAD000101</t>
  </si>
  <si>
    <t>6932172600303</t>
  </si>
  <si>
    <t>Портативные аккумуляторы</t>
  </si>
  <si>
    <t>Ссылка на товар</t>
  </si>
  <si>
    <t>Портативный аккумулятор BASEUS Adaman Metal Digital Display, 3A, 20000 мА⋅ч, черный</t>
  </si>
  <si>
    <t>7</t>
  </si>
  <si>
    <t>9</t>
  </si>
  <si>
    <t>PPIMDA-D03</t>
  </si>
  <si>
    <t>6953156204331</t>
  </si>
  <si>
    <t>Портативные аккумуляторы</t>
  </si>
  <si>
    <t>Ссылка на товар</t>
  </si>
  <si>
    <t>Портативный аккумулятор BASEUS Adaman Metal, 3A, 20000 мА⋅ч, синий</t>
  </si>
  <si>
    <t>0</t>
  </si>
  <si>
    <t>10</t>
  </si>
  <si>
    <t>PPIMDA-D01</t>
  </si>
  <si>
    <t>6953156204324</t>
  </si>
  <si>
    <t>Портативные аккумуляторы</t>
  </si>
  <si>
    <t>Ссылка на товар</t>
  </si>
  <si>
    <t>Портативный аккумулятор BASEUS Adaman Metal, 3A, 20000 мА⋅ч, черный</t>
  </si>
  <si>
    <t>0</t>
  </si>
  <si>
    <t>11</t>
  </si>
  <si>
    <t>PPAD040002</t>
  </si>
  <si>
    <t>6932172610104</t>
  </si>
  <si>
    <t>Портативные аккумуляторы</t>
  </si>
  <si>
    <t>Ссылка на товар</t>
  </si>
  <si>
    <t>Портативный аккумулятор BASEUS Adaman2 Digital Display, 3A, 10000 мА⋅ч, белый</t>
  </si>
  <si>
    <t>32</t>
  </si>
  <si>
    <t>12</t>
  </si>
  <si>
    <t>PPAD040001</t>
  </si>
  <si>
    <t>6932172610098</t>
  </si>
  <si>
    <t>Портативные аккумуляторы</t>
  </si>
  <si>
    <t>Ссылка на товар</t>
  </si>
  <si>
    <t>Портативный аккумулятор BASEUS Adaman2 Digital Display, 3A, 10000 мА⋅ч, черный</t>
  </si>
  <si>
    <t>0</t>
  </si>
  <si>
    <t>13</t>
  </si>
  <si>
    <t>PPDML-L02</t>
  </si>
  <si>
    <t>6953156206526</t>
  </si>
  <si>
    <t>Портативные аккумуляторы</t>
  </si>
  <si>
    <t>Ссылка на товар</t>
  </si>
  <si>
    <t>Портативный аккумулятор BASEUS Bipow Digital Display 20W, 3A, 10000 мА⋅ч, белый</t>
  </si>
  <si>
    <t>1</t>
  </si>
  <si>
    <t>14</t>
  </si>
  <si>
    <t>PPDML-L01</t>
  </si>
  <si>
    <t>6953156206519</t>
  </si>
  <si>
    <t>Портативные аккумуляторы</t>
  </si>
  <si>
    <t>Ссылка на товар</t>
  </si>
  <si>
    <t>Портативный аккумулятор BASEUS Bipow Digital Display 20W, 3A, 10000 мА⋅ч, черный</t>
  </si>
  <si>
    <t>26</t>
  </si>
  <si>
    <t>15</t>
  </si>
  <si>
    <t>PPDML-M02</t>
  </si>
  <si>
    <t>6953156206540</t>
  </si>
  <si>
    <t>Портативные аккумуляторы</t>
  </si>
  <si>
    <t>Ссылка на товар</t>
  </si>
  <si>
    <t>Портативный аккумулятор BASEUS Bipow Digital Display 20W, 3A, 20000 мА⋅ч, белый</t>
  </si>
  <si>
    <t>40</t>
  </si>
  <si>
    <t>16</t>
  </si>
  <si>
    <t>PPDML-M01</t>
  </si>
  <si>
    <t>6953156206533</t>
  </si>
  <si>
    <t>Портативные аккумуляторы</t>
  </si>
  <si>
    <t>Ссылка на товар</t>
  </si>
  <si>
    <t>Портативный аккумулятор BASEUS Bipow Digital Display 20W, 3A, 20000 мА⋅ч, черный</t>
  </si>
  <si>
    <t>29</t>
  </si>
  <si>
    <t>17</t>
  </si>
  <si>
    <t>PPDML-I02</t>
  </si>
  <si>
    <t>6953156206465</t>
  </si>
  <si>
    <t>Портативные аккумуляторы</t>
  </si>
  <si>
    <t>Ссылка на товар</t>
  </si>
  <si>
    <t>Портативный аккумулятор BASEUS Bipow Digital Display, 3A, 10000 мА⋅ч, белый</t>
  </si>
  <si>
    <t>34</t>
  </si>
  <si>
    <t>18</t>
  </si>
  <si>
    <t>PPDML-I01</t>
  </si>
  <si>
    <t>6953156206458</t>
  </si>
  <si>
    <t>Портативные аккумуляторы</t>
  </si>
  <si>
    <t>Ссылка на товар</t>
  </si>
  <si>
    <t>Портативный аккумулятор BASEUS Bipow Digital Display, 3A, 10000 мА⋅ч, черный</t>
  </si>
  <si>
    <t>25</t>
  </si>
  <si>
    <t>19</t>
  </si>
  <si>
    <t>PPDML-J02</t>
  </si>
  <si>
    <t>6953156206489</t>
  </si>
  <si>
    <t>Портативные аккумуляторы</t>
  </si>
  <si>
    <t>Ссылка на товар</t>
  </si>
  <si>
    <t>Портативный аккумулятор BASEUS Bipow Digital Display, 3A, 20000 мА⋅ч, белый</t>
  </si>
  <si>
    <t>0</t>
  </si>
  <si>
    <t>20</t>
  </si>
  <si>
    <t>PPDML-J01</t>
  </si>
  <si>
    <t>6953156206472</t>
  </si>
  <si>
    <t>Портативные аккумуляторы</t>
  </si>
  <si>
    <t>Ссылка на товар</t>
  </si>
  <si>
    <t>Портативный аккумулятор BASEUS Bipow Digital Display, 3A, 20000 мА⋅ч, черный</t>
  </si>
  <si>
    <t>1</t>
  </si>
  <si>
    <t>21</t>
  </si>
  <si>
    <t>PPBD020301</t>
  </si>
  <si>
    <t>6932172604967</t>
  </si>
  <si>
    <t>Портативные аккумуляторы</t>
  </si>
  <si>
    <t>Ссылка на товар</t>
  </si>
  <si>
    <t>Портативный аккумулятор BASEUS Bipow Digital Display2, 3A, 20000 мА⋅ч, черный</t>
  </si>
  <si>
    <t>34</t>
  </si>
  <si>
    <t>22</t>
  </si>
  <si>
    <t>PPBD040202</t>
  </si>
  <si>
    <t>6932172614577</t>
  </si>
  <si>
    <t>Портативные аккумуляторы</t>
  </si>
  <si>
    <t>Ссылка на товар</t>
  </si>
  <si>
    <t>Портативный аккумулятор BASEUS Bipow Pro 20W OV, 3A, 10000 мА⋅ч, белый</t>
  </si>
  <si>
    <t>0</t>
  </si>
  <si>
    <t>23</t>
  </si>
  <si>
    <t>PPBD040201</t>
  </si>
  <si>
    <t>6932172614560</t>
  </si>
  <si>
    <t>Портативные аккумуляторы</t>
  </si>
  <si>
    <t>Ссылка на товар</t>
  </si>
  <si>
    <t>Портативный аккумулятор BASEUS Bipow Pro 20W OV, 3A, 10000 мА⋅ч, черный</t>
  </si>
  <si>
    <t>0</t>
  </si>
  <si>
    <t>24</t>
  </si>
  <si>
    <t>PPBD040102</t>
  </si>
  <si>
    <t>6932172610838</t>
  </si>
  <si>
    <t>Портативные аккумуляторы</t>
  </si>
  <si>
    <t>Ссылка на товар</t>
  </si>
  <si>
    <t>Портативный аккумулятор BASEUS Bipow Pro 20W, 3A, 10000 мА⋅ч, белый</t>
  </si>
  <si>
    <t>1</t>
  </si>
  <si>
    <t>25</t>
  </si>
  <si>
    <t>PPBD040101</t>
  </si>
  <si>
    <t>6932172610821</t>
  </si>
  <si>
    <t>Портативные аккумуляторы</t>
  </si>
  <si>
    <t>Ссылка на товар</t>
  </si>
  <si>
    <t>Портативный аккумулятор BASEUS Bipow Pro 20W, 3A, 10000 мА⋅ч, черный</t>
  </si>
  <si>
    <t>20</t>
  </si>
  <si>
    <t>26</t>
  </si>
  <si>
    <t>PPBD040002</t>
  </si>
  <si>
    <t>6932172610791</t>
  </si>
  <si>
    <t>Портативные аккумуляторы</t>
  </si>
  <si>
    <t>Ссылка на товар</t>
  </si>
  <si>
    <t>Портативный аккумулятор BASEUS Bipow Pro 22.5W, 3A, 10000 мА⋅ч, белый</t>
  </si>
  <si>
    <t>0</t>
  </si>
  <si>
    <t>27</t>
  </si>
  <si>
    <t>PPBD040001</t>
  </si>
  <si>
    <t>6932172610784</t>
  </si>
  <si>
    <t>Портативные аккумуляторы</t>
  </si>
  <si>
    <t>Ссылка на товар</t>
  </si>
  <si>
    <t>Портативный аккумулятор BASEUS Bipow Pro 22.5W, 3A, 10000 мА⋅ч, черный</t>
  </si>
  <si>
    <t>0</t>
  </si>
  <si>
    <t>28</t>
  </si>
  <si>
    <t>PPBD030002</t>
  </si>
  <si>
    <t>6932172610753</t>
  </si>
  <si>
    <t>Портативные аккумуляторы</t>
  </si>
  <si>
    <t>Ссылка на товар</t>
  </si>
  <si>
    <t>Портативный аккумулятор BASEUS Bipow Pro Digital Display 2, 3A, 20000 мА⋅ч, белый</t>
  </si>
  <si>
    <t>0</t>
  </si>
  <si>
    <t>29</t>
  </si>
  <si>
    <t>PPBD030001</t>
  </si>
  <si>
    <t>6932172610746</t>
  </si>
  <si>
    <t>Портативные аккумуляторы</t>
  </si>
  <si>
    <t>Ссылка на товар</t>
  </si>
  <si>
    <t>Портативный аккумулятор BASEUS Bipow Pro Digital Display 2, 3A, 20000 мА⋅ч, черный</t>
  </si>
  <si>
    <t>0</t>
  </si>
  <si>
    <t>30</t>
  </si>
  <si>
    <t>PPBD040302</t>
  </si>
  <si>
    <t>6932172614645</t>
  </si>
  <si>
    <t>Портативные аккумуляторы</t>
  </si>
  <si>
    <t>Ссылка на товар</t>
  </si>
  <si>
    <t>Портативный аккумулятор BASEUS Bipow Pro Digital Display, 3A, 20000 мА⋅ч, белый</t>
  </si>
  <si>
    <t>0</t>
  </si>
  <si>
    <t>31</t>
  </si>
  <si>
    <t>PPBD040301</t>
  </si>
  <si>
    <t>6932172614638</t>
  </si>
  <si>
    <t>Портативные аккумуляторы</t>
  </si>
  <si>
    <t>Ссылка на товар</t>
  </si>
  <si>
    <t>Портативный аккумулятор BASEUS Bipow Pro Digital Display, 3A, 20000 мА⋅ч, черный</t>
  </si>
  <si>
    <t>0</t>
  </si>
  <si>
    <t>32</t>
  </si>
  <si>
    <t>PPDGL-01</t>
  </si>
  <si>
    <t>6953156207660</t>
  </si>
  <si>
    <t>Портативные аккумуляторы</t>
  </si>
  <si>
    <t>Ссылка на товар</t>
  </si>
  <si>
    <t>Портативный аккумулятор BASEUS Blade Power Digital Display, 5A, 20000 мА⋅ч, черный</t>
  </si>
  <si>
    <t>0</t>
  </si>
  <si>
    <t>33</t>
  </si>
  <si>
    <t>PPJL000001</t>
  </si>
  <si>
    <t>6953156209022</t>
  </si>
  <si>
    <t>Портативные аккумуляторы</t>
  </si>
  <si>
    <t>Ссылка на товар</t>
  </si>
  <si>
    <t>Портативный аккумулятор BASEUS Elf Digital Display, встроенный кабель Type-C, 3A, 20000 мА⋅ч, черный</t>
  </si>
  <si>
    <t>0</t>
  </si>
  <si>
    <t>34</t>
  </si>
  <si>
    <t>PPCX000002</t>
  </si>
  <si>
    <t>6932172609184</t>
  </si>
  <si>
    <t>Портативные аккумуляторы</t>
  </si>
  <si>
    <t>Ссылка на товар</t>
  </si>
  <si>
    <t>Портативный аккумулятор BASEUS Magnetic Bracket Wireless, с беспроводной зарядкой, 3A, 10000 мА⋅ч, белый</t>
  </si>
  <si>
    <t>0</t>
  </si>
  <si>
    <t>35</t>
  </si>
  <si>
    <t>PPCX000004</t>
  </si>
  <si>
    <t>6932172609191</t>
  </si>
  <si>
    <t>Портативные аккумуляторы</t>
  </si>
  <si>
    <t>Ссылка на товар</t>
  </si>
  <si>
    <t>Портативный аккумулятор BASEUS Magnetic Bracket Wireless, с беспроводной зарядкой, 3A, 10000 мА⋅ч, розовый</t>
  </si>
  <si>
    <t>26</t>
  </si>
  <si>
    <t>36</t>
  </si>
  <si>
    <t>PPCX000003</t>
  </si>
  <si>
    <t>6932172609177</t>
  </si>
  <si>
    <t>Портативные аккумуляторы</t>
  </si>
  <si>
    <t>Ссылка на товар</t>
  </si>
  <si>
    <t>Портативный аккумулятор BASEUS Magnetic Bracket Wireless, с беспроводной зарядкой, 3A, 10000 мА⋅ч, синий</t>
  </si>
  <si>
    <t>0</t>
  </si>
  <si>
    <t>37</t>
  </si>
  <si>
    <t>PPCX000202</t>
  </si>
  <si>
    <t>6932172614614</t>
  </si>
  <si>
    <t>Портативные аккумуляторы</t>
  </si>
  <si>
    <t>Ссылка на товар</t>
  </si>
  <si>
    <t>Портативный аккумулятор BASEUS Magnetic Bracket, с беспроводной зарядкой, 3A, 10000 мА⋅ч, белый</t>
  </si>
  <si>
    <t>0</t>
  </si>
  <si>
    <t>38</t>
  </si>
  <si>
    <t>PPCX000203</t>
  </si>
  <si>
    <t>6932172614607</t>
  </si>
  <si>
    <t>Портативные аккумуляторы</t>
  </si>
  <si>
    <t>Ссылка на товар</t>
  </si>
  <si>
    <t>Портативный аккумулятор BASEUS Magnetic Bracket, с беспроводной зарядкой, 3A, 10000 мА⋅ч, синий</t>
  </si>
  <si>
    <t>0</t>
  </si>
  <si>
    <t>39</t>
  </si>
  <si>
    <t>P10055002223-00</t>
  </si>
  <si>
    <t>6932172636319</t>
  </si>
  <si>
    <t>Портативные аккумуляторы</t>
  </si>
  <si>
    <t>Ссылка на товар</t>
  </si>
  <si>
    <t>Портативный аккумулятор BASEUS Qpow Pro Digital Display, встроенный кабель Lightning + Type-C, 3A, 20000 мА⋅ч, белый</t>
  </si>
  <si>
    <t>14</t>
  </si>
  <si>
    <t>40</t>
  </si>
  <si>
    <t>P10055002113-00</t>
  </si>
  <si>
    <t>6932172636241</t>
  </si>
  <si>
    <t>Портативные аккумуляторы</t>
  </si>
  <si>
    <t>Ссылка на товар</t>
  </si>
  <si>
    <t>Портативный аккумулятор BASEUS Qpow Pro Digital Display, встроенный кабель Lightning + Type-C, 3A, 20000 мА⋅ч, черный</t>
  </si>
  <si>
    <t>11</t>
  </si>
  <si>
    <t>41</t>
  </si>
  <si>
    <t>PPQD020002</t>
  </si>
  <si>
    <t>6932172608453</t>
  </si>
  <si>
    <t>Портативные аккумуляторы</t>
  </si>
  <si>
    <t>Ссылка на товар</t>
  </si>
  <si>
    <t>Портативный аккумулятор BASEUS Qpow Pro Digital Display, встроенный кабель Lightning, 3A, 10000 мА⋅ч, белый</t>
  </si>
  <si>
    <t>26</t>
  </si>
  <si>
    <t>42</t>
  </si>
  <si>
    <t>PPQD020001</t>
  </si>
  <si>
    <t>6932172608446</t>
  </si>
  <si>
    <t>Портативные аккумуляторы</t>
  </si>
  <si>
    <t>Ссылка на товар</t>
  </si>
  <si>
    <t>Портативный аккумулятор BASEUS Qpow Pro Digital Display, встроенный кабель Lightning, 3A, 10000 мА⋅ч, черный</t>
  </si>
  <si>
    <t>36</t>
  </si>
  <si>
    <t>43</t>
  </si>
  <si>
    <t>PPQD030002</t>
  </si>
  <si>
    <t>6932172618131</t>
  </si>
  <si>
    <t>Портативные аккумуляторы</t>
  </si>
  <si>
    <t>Ссылка на товар</t>
  </si>
  <si>
    <t>Портативный аккумулятор BASEUS Qpow Pro Digital Display, встроенный кабель Lightning, 3A, 20000 мА⋅ч, белый</t>
  </si>
  <si>
    <t>11</t>
  </si>
  <si>
    <t>44</t>
  </si>
  <si>
    <t>PPQD040001</t>
  </si>
  <si>
    <t>6932172619671</t>
  </si>
  <si>
    <t>Портативные аккумуляторы</t>
  </si>
  <si>
    <t>Ссылка на товар</t>
  </si>
  <si>
    <t>Портативный аккумулятор BASEUS Qpow Pro Digital Display, встроенный кабель Lightning, 3A, 20000 мА⋅ч, черный</t>
  </si>
  <si>
    <t>28</t>
  </si>
  <si>
    <t>45</t>
  </si>
  <si>
    <t>PPQD020102</t>
  </si>
  <si>
    <t>6932172608491</t>
  </si>
  <si>
    <t>Портативные аккумуляторы</t>
  </si>
  <si>
    <t>Ссылка на товар</t>
  </si>
  <si>
    <t>Портативный аккумулятор BASEUS Qpow Pro Digital Display, встроенный кабель Type-C, 3A, 10000 мА⋅ч, белый</t>
  </si>
  <si>
    <t>7</t>
  </si>
  <si>
    <t>46</t>
  </si>
  <si>
    <t>PPQD020101</t>
  </si>
  <si>
    <t>6932172608484</t>
  </si>
  <si>
    <t>Портативные аккумуляторы</t>
  </si>
  <si>
    <t>Ссылка на товар</t>
  </si>
  <si>
    <t>Портативный аккумулятор BASEUS Qpow Pro Digital Display, встроенный кабель Type-C, 3A, 10000 мА⋅ч, черный</t>
  </si>
  <si>
    <t>1</t>
  </si>
  <si>
    <t>47</t>
  </si>
  <si>
    <t>PPXJ060102</t>
  </si>
  <si>
    <t>6932172617639</t>
  </si>
  <si>
    <t>Портативные аккумуляторы</t>
  </si>
  <si>
    <t>Ссылка на товар</t>
  </si>
  <si>
    <t>Портативный аккумулятор BASEUS Star-Lord Digital Display, 30000 мА⋅ч, белый</t>
  </si>
  <si>
    <t>39</t>
  </si>
  <si>
    <t>48</t>
  </si>
  <si>
    <t>PPXJ060101</t>
  </si>
  <si>
    <t>6932172617622</t>
  </si>
  <si>
    <t>Портативные аккумуляторы</t>
  </si>
  <si>
    <t>Ссылка на товар</t>
  </si>
  <si>
    <t>Портативный аккумулятор BASEUS Star-Lord Digital Display, 30000 мА⋅ч, черный</t>
  </si>
  <si>
    <t>37</t>
  </si>
  <si>
    <t>49</t>
  </si>
  <si>
    <t>УТ-00011768</t>
  </si>
  <si>
    <t>6931474750327</t>
  </si>
  <si>
    <t>Портативные аккумуляторы</t>
  </si>
  <si>
    <t>Ссылка на товар</t>
  </si>
  <si>
    <t>Портативный аккумулятор BOROFONE BJ14 Freeway, 2A, 10000 мА⋅ч, белый</t>
  </si>
  <si>
    <t>0</t>
  </si>
  <si>
    <t>50</t>
  </si>
  <si>
    <t>УТ-00011724</t>
  </si>
  <si>
    <t>6931474750310</t>
  </si>
  <si>
    <t>Портативные аккумуляторы</t>
  </si>
  <si>
    <t>Ссылка на товар</t>
  </si>
  <si>
    <t>Портативный аккумулятор BOROFONE BJ14 Freeway, 2A, 10000 мА⋅ч, черный</t>
  </si>
  <si>
    <t>0</t>
  </si>
  <si>
    <t>51</t>
  </si>
  <si>
    <t>УТ-00011769</t>
  </si>
  <si>
    <t>6931474750341</t>
  </si>
  <si>
    <t>Портативные аккумуляторы</t>
  </si>
  <si>
    <t>Ссылка на товар</t>
  </si>
  <si>
    <t>Портативный аккумулятор BOROFONE BJ14A Freeway, 2A, 20000 мА⋅ч, белый</t>
  </si>
  <si>
    <t>0</t>
  </si>
  <si>
    <t>52</t>
  </si>
  <si>
    <t>УТ-00011920</t>
  </si>
  <si>
    <t>6931474750334</t>
  </si>
  <si>
    <t>Портативные аккумуляторы</t>
  </si>
  <si>
    <t>Ссылка на товар</t>
  </si>
  <si>
    <t>Портативный аккумулятор BOROFONE BJ14A Freeway, 2A, 20000 мА⋅ч, черный</t>
  </si>
  <si>
    <t>0</t>
  </si>
  <si>
    <t>53</t>
  </si>
  <si>
    <t>УТ-00011915</t>
  </si>
  <si>
    <t>6974443380996</t>
  </si>
  <si>
    <t>Портативные аккумуляторы</t>
  </si>
  <si>
    <t>Ссылка на товар</t>
  </si>
  <si>
    <t>Портативный аккумулятор BOROFONE BJ16 Cube, 2A, 10000 мА⋅ч, белый</t>
  </si>
  <si>
    <t>0</t>
  </si>
  <si>
    <t>54</t>
  </si>
  <si>
    <t>УТ-00011914</t>
  </si>
  <si>
    <t>6974443380989</t>
  </si>
  <si>
    <t>Портативные аккумуляторы</t>
  </si>
  <si>
    <t>Ссылка на товар</t>
  </si>
  <si>
    <t>Портативный аккумулятор BOROFONE BJ16 Cube, 2A, 10000 мА⋅ч, черный</t>
  </si>
  <si>
    <t>0</t>
  </si>
  <si>
    <t>55</t>
  </si>
  <si>
    <t>УТ-00011913</t>
  </si>
  <si>
    <t>6974443381160</t>
  </si>
  <si>
    <t>Портативные аккумуляторы</t>
  </si>
  <si>
    <t>Ссылка на товар</t>
  </si>
  <si>
    <t>Портативный аккумулятор BOROFONE BJ17 Oceanic, 2A, 10000 мА⋅ч, белый</t>
  </si>
  <si>
    <t>0</t>
  </si>
  <si>
    <t>56</t>
  </si>
  <si>
    <t>УТ-00011912</t>
  </si>
  <si>
    <t>6974443381153</t>
  </si>
  <si>
    <t>Портативные аккумуляторы</t>
  </si>
  <si>
    <t>Ссылка на товар</t>
  </si>
  <si>
    <t>Портативный аккумулятор BOROFONE BJ17 Oceanic, 2A, 10000 мА⋅ч, черный</t>
  </si>
  <si>
    <t>0</t>
  </si>
  <si>
    <t>57</t>
  </si>
  <si>
    <t>УТ-00010846</t>
  </si>
  <si>
    <t>6931474736857</t>
  </si>
  <si>
    <t>Портативные аккумуляторы</t>
  </si>
  <si>
    <t>Ссылка на товар</t>
  </si>
  <si>
    <t>Портативный аккумулятор BOROFONE BJ3 Minimalist, 2A, 10000 мА⋅ч, белый</t>
  </si>
  <si>
    <t>0</t>
  </si>
  <si>
    <t>58</t>
  </si>
  <si>
    <t>УТ-00010845</t>
  </si>
  <si>
    <t>6931474736840</t>
  </si>
  <si>
    <t>Портативные аккумуляторы</t>
  </si>
  <si>
    <t>Ссылка на товар</t>
  </si>
  <si>
    <t>Портативный аккумулятор BOROFONE BJ3 Minimalist, 2A, 10000 мА⋅ч, черный</t>
  </si>
  <si>
    <t>0</t>
  </si>
  <si>
    <t>59</t>
  </si>
  <si>
    <t>УТ-00010844</t>
  </si>
  <si>
    <t>6931474738189</t>
  </si>
  <si>
    <t>Портативные аккумуляторы</t>
  </si>
  <si>
    <t>Ссылка на товар</t>
  </si>
  <si>
    <t>Портативный аккумулятор BOROFONE BJ3A Minimalist, 2A, 20000 мА⋅ч, белый</t>
  </si>
  <si>
    <t>135</t>
  </si>
  <si>
    <t>60</t>
  </si>
  <si>
    <t>УТ-00010843</t>
  </si>
  <si>
    <t>6931474738172</t>
  </si>
  <si>
    <t>Портативные аккумуляторы</t>
  </si>
  <si>
    <t>Ссылка на товар</t>
  </si>
  <si>
    <t>Портативный аккумулятор BOROFONE BJ3A Minimalist, 2A, 20000 мА⋅ч, черный</t>
  </si>
  <si>
    <t>185</t>
  </si>
  <si>
    <t>61</t>
  </si>
  <si>
    <t>УТ-00010679</t>
  </si>
  <si>
    <t>6931474739971</t>
  </si>
  <si>
    <t>Портативные аккумуляторы</t>
  </si>
  <si>
    <t>Ссылка на товар</t>
  </si>
  <si>
    <t>Портативный аккумулятор BOROFONE BJ8 Extreme, 2A, 30000 мА⋅ч, черный</t>
  </si>
  <si>
    <t>447</t>
  </si>
  <si>
    <t>62</t>
  </si>
  <si>
    <t>УТ-00010678</t>
  </si>
  <si>
    <t>6931474739995</t>
  </si>
  <si>
    <t>Портативные аккумуляторы</t>
  </si>
  <si>
    <t>Ссылка на товар</t>
  </si>
  <si>
    <t>Портативный аккумулятор BOROFONE BJ9 Uranus, 3A, 10000 мА⋅ч, белый</t>
  </si>
  <si>
    <t>0</t>
  </si>
  <si>
    <t>63</t>
  </si>
  <si>
    <t>УТ-00010677</t>
  </si>
  <si>
    <t>6931474739988</t>
  </si>
  <si>
    <t>Портативные аккумуляторы</t>
  </si>
  <si>
    <t>Ссылка на товар</t>
  </si>
  <si>
    <t>Портативный аккумулятор BOROFONE BJ9 Uranus, 3A, 10000 мА⋅ч, черный</t>
  </si>
  <si>
    <t>0</t>
  </si>
  <si>
    <t>64</t>
  </si>
  <si>
    <t>УТ-00012941</t>
  </si>
  <si>
    <t>6931474783578</t>
  </si>
  <si>
    <t>Портативные аккумуляторы</t>
  </si>
  <si>
    <t>Ссылка на товар</t>
  </si>
  <si>
    <t>Портативный аккумулятор HOCO J100 High-ranking, 2.1A, 10000 мА⋅ч, белый</t>
  </si>
  <si>
    <t>1386</t>
  </si>
  <si>
    <t>65</t>
  </si>
  <si>
    <t>УТ-00012940</t>
  </si>
  <si>
    <t>6931474783561</t>
  </si>
  <si>
    <t>Портативные аккумуляторы</t>
  </si>
  <si>
    <t>Ссылка на товар</t>
  </si>
  <si>
    <t>Портативный аккумулятор HOCO J100 High-ranking, 2.1A, 10000 мА⋅ч, черный</t>
  </si>
  <si>
    <t>234</t>
  </si>
  <si>
    <t>66</t>
  </si>
  <si>
    <t>УТ-00012942</t>
  </si>
  <si>
    <t>6931474783592</t>
  </si>
  <si>
    <t>Портативные аккумуляторы</t>
  </si>
  <si>
    <t>Ссылка на товар</t>
  </si>
  <si>
    <t>Портативный аккумулятор HOCO J100A High-ranking, 2.1A, 20000 мА⋅ч, белый</t>
  </si>
  <si>
    <t>3768</t>
  </si>
  <si>
    <t>67</t>
  </si>
  <si>
    <t>УТ-00013200</t>
  </si>
  <si>
    <t>6931474783585</t>
  </si>
  <si>
    <t>Портативные аккумуляторы</t>
  </si>
  <si>
    <t>Ссылка на товар</t>
  </si>
  <si>
    <t>Портативный аккумулятор HOCO J100A High-ranking, 2.1A, 20000 мА⋅ч, черный</t>
  </si>
  <si>
    <t>642</t>
  </si>
  <si>
    <t>68</t>
  </si>
  <si>
    <t>УТ-00012890</t>
  </si>
  <si>
    <t>6931474782489</t>
  </si>
  <si>
    <t>Портативные аккумуляторы</t>
  </si>
  <si>
    <t>Ссылка на товар</t>
  </si>
  <si>
    <t>Портативный аккумулятор HOCO J101 Astute, 3A, 10000 мА⋅ч, белый</t>
  </si>
  <si>
    <t>981</t>
  </si>
  <si>
    <t>69</t>
  </si>
  <si>
    <t>УТ-00012943</t>
  </si>
  <si>
    <t>6931474782472</t>
  </si>
  <si>
    <t>Портативные аккумуляторы</t>
  </si>
  <si>
    <t>Ссылка на товар</t>
  </si>
  <si>
    <t>Портативный аккумулятор HOCO J101 Astute, 3A, 10000 мА⋅ч, черный</t>
  </si>
  <si>
    <t>991</t>
  </si>
  <si>
    <t>70</t>
  </si>
  <si>
    <t>УТ-00012944</t>
  </si>
  <si>
    <t>6931474782502</t>
  </si>
  <si>
    <t>Портативные аккумуляторы</t>
  </si>
  <si>
    <t>Ссылка на товар</t>
  </si>
  <si>
    <t>Портативный аккумулятор HOCO J101A  Astute, 3A, 20000 мА⋅ч, белый</t>
  </si>
  <si>
    <t>992</t>
  </si>
  <si>
    <t>71</t>
  </si>
  <si>
    <t>УТ-00013201</t>
  </si>
  <si>
    <t>6931474782496</t>
  </si>
  <si>
    <t>Портативные аккумуляторы</t>
  </si>
  <si>
    <t>Ссылка на товар</t>
  </si>
  <si>
    <t>Портативный аккумулятор HOCO J101A  Astute, 3A, 20000 мА⋅ч, черный</t>
  </si>
  <si>
    <t>550</t>
  </si>
  <si>
    <t>72</t>
  </si>
  <si>
    <t>УТ-00012946</t>
  </si>
  <si>
    <t>6931474782526</t>
  </si>
  <si>
    <t>Портативные аккумуляторы</t>
  </si>
  <si>
    <t>Ссылка на товар</t>
  </si>
  <si>
    <t>Портативный аккумулятор HOCO J101B Astute, 3A, 30000 мА⋅ч, белый</t>
  </si>
  <si>
    <t>630</t>
  </si>
  <si>
    <t>73</t>
  </si>
  <si>
    <t>УТ-00012945</t>
  </si>
  <si>
    <t>6931474782519</t>
  </si>
  <si>
    <t>Портативные аккумуляторы</t>
  </si>
  <si>
    <t>Ссылка на товар</t>
  </si>
  <si>
    <t>Портативный аккумулятор HOCO J101B Astute, 3A, 30000 мА⋅ч, черный</t>
  </si>
  <si>
    <t>161</t>
  </si>
  <si>
    <t>74</t>
  </si>
  <si>
    <t>УТ-00012948</t>
  </si>
  <si>
    <t>6931474783615</t>
  </si>
  <si>
    <t>Портативные аккумуляторы</t>
  </si>
  <si>
    <t>Ссылка на товар</t>
  </si>
  <si>
    <t>Портативный аккумулятор HOCO J102 Cool, 3A, 10000 мА⋅ч, белый</t>
  </si>
  <si>
    <t>1649</t>
  </si>
  <si>
    <t>75</t>
  </si>
  <si>
    <t>УТ-00012947</t>
  </si>
  <si>
    <t>6931474783608</t>
  </si>
  <si>
    <t>Портативные аккумуляторы</t>
  </si>
  <si>
    <t>Ссылка на товар</t>
  </si>
  <si>
    <t>Портативный аккумулятор HOCO J102 Cool, 3A, 10000 мА⋅ч, черный</t>
  </si>
  <si>
    <t>1994</t>
  </si>
  <si>
    <t>76</t>
  </si>
  <si>
    <t>УТ-00012949</t>
  </si>
  <si>
    <t>6931474783639</t>
  </si>
  <si>
    <t>Портативные аккумуляторы</t>
  </si>
  <si>
    <t>Ссылка на товар</t>
  </si>
  <si>
    <t>Портативный аккумулятор HOCO J102A Cool, 3A, 20000 мА⋅ч, белый</t>
  </si>
  <si>
    <t>0</t>
  </si>
  <si>
    <t>77</t>
  </si>
  <si>
    <t>УТ-00013009</t>
  </si>
  <si>
    <t>6931474783622</t>
  </si>
  <si>
    <t>Портативные аккумуляторы</t>
  </si>
  <si>
    <t>Ссылка на товар</t>
  </si>
  <si>
    <t>Портативный аккумулятор HOCO J102A Cool, 3A, 20000 мА⋅ч, черный</t>
  </si>
  <si>
    <t>0</t>
  </si>
  <si>
    <t>78</t>
  </si>
  <si>
    <t>УТ-00013202</t>
  </si>
  <si>
    <t>6931474788931</t>
  </si>
  <si>
    <t>Портативные аккумуляторы</t>
  </si>
  <si>
    <t>Ссылка на товар</t>
  </si>
  <si>
    <t>Портативный аккумулятор HOCO J103 Discovery, 3A, 10000 мА⋅ч, серый</t>
  </si>
  <si>
    <t>0</t>
  </si>
  <si>
    <t>79</t>
  </si>
  <si>
    <t>УТ-00013203</t>
  </si>
  <si>
    <t>6931474788948</t>
  </si>
  <si>
    <t>Портативные аккумуляторы</t>
  </si>
  <si>
    <t>Ссылка на товар</t>
  </si>
  <si>
    <t>Портативный аккумулятор HOCO J103A Discovery, 3A, 20000 мА⋅ч, серый</t>
  </si>
  <si>
    <t>0</t>
  </si>
  <si>
    <t>80</t>
  </si>
  <si>
    <t>УТ-00013204</t>
  </si>
  <si>
    <t>6931474788955</t>
  </si>
  <si>
    <t>Портативные аккумуляторы</t>
  </si>
  <si>
    <t>Ссылка на товар</t>
  </si>
  <si>
    <t>Портативный аккумулятор HOCO J104 Discovery, встроенный кабель Lightning + Type-C, 3A, 10000 мА⋅ч, серый</t>
  </si>
  <si>
    <t>0</t>
  </si>
  <si>
    <t>81</t>
  </si>
  <si>
    <t>УТ-00013205</t>
  </si>
  <si>
    <t>6931474788962</t>
  </si>
  <si>
    <t>Портативные аккумуляторы</t>
  </si>
  <si>
    <t>Ссылка на товар</t>
  </si>
  <si>
    <t>Портативный аккумулятор HOCO J104A Discovery, встроенный кабель Lightning + Type-C, 3A, 20000 мА⋅ч, серый</t>
  </si>
  <si>
    <t>0</t>
  </si>
  <si>
    <t>82</t>
  </si>
  <si>
    <t>УТ-00013010</t>
  </si>
  <si>
    <t>6931474790125</t>
  </si>
  <si>
    <t>Портативные аккумуляторы</t>
  </si>
  <si>
    <t>Ссылка на товар</t>
  </si>
  <si>
    <t>Портативный аккумулятор HOCO J105 Discovery, 3A, 10000 мА⋅ч, серый</t>
  </si>
  <si>
    <t>0</t>
  </si>
  <si>
    <t>83</t>
  </si>
  <si>
    <t>УТ-00013752</t>
  </si>
  <si>
    <t>6931474791207</t>
  </si>
  <si>
    <t>Портативные аккумуляторы</t>
  </si>
  <si>
    <t>Ссылка на товар</t>
  </si>
  <si>
    <t>Портативный аккумулятор HOCO J108 Universe, 3A, 10000 мА⋅ч, белый</t>
  </si>
  <si>
    <t>30</t>
  </si>
  <si>
    <t>84</t>
  </si>
  <si>
    <t>УТ-00013753</t>
  </si>
  <si>
    <t>6931474791191</t>
  </si>
  <si>
    <t>Портативные аккумуляторы</t>
  </si>
  <si>
    <t>Ссылка на товар</t>
  </si>
  <si>
    <t>Портативный аккумулятор HOCO J108 Universe, 3A, 10000 мА⋅ч, черный</t>
  </si>
  <si>
    <t>64</t>
  </si>
  <si>
    <t>85</t>
  </si>
  <si>
    <t>УТ-00013015</t>
  </si>
  <si>
    <t>6931474791368</t>
  </si>
  <si>
    <t>Портативные аккумуляторы</t>
  </si>
  <si>
    <t>Ссылка на товар</t>
  </si>
  <si>
    <t>Портативный аккумулятор HOCO J109 Easy, 2A, 5000 мА⋅ч, белый</t>
  </si>
  <si>
    <t>242</t>
  </si>
  <si>
    <t>86</t>
  </si>
  <si>
    <t>УТ-00013539</t>
  </si>
  <si>
    <t>6931474795755</t>
  </si>
  <si>
    <t>Портативные аккумуляторы</t>
  </si>
  <si>
    <t>Ссылка на товар</t>
  </si>
  <si>
    <t>Портативный аккумулятор HOCO J111 Smart charge, 10000 мА⋅ч, белый</t>
  </si>
  <si>
    <t>953</t>
  </si>
  <si>
    <t>87</t>
  </si>
  <si>
    <t>УТ-00013538</t>
  </si>
  <si>
    <t>6931474795748</t>
  </si>
  <si>
    <t>Портативные аккумуляторы</t>
  </si>
  <si>
    <t>Ссылка на товар</t>
  </si>
  <si>
    <t>Портативный аккумулятор HOCO J111 Smart charge, 10000 мА⋅ч, черный</t>
  </si>
  <si>
    <t>866</t>
  </si>
  <si>
    <t>88</t>
  </si>
  <si>
    <t>УТ-00013540</t>
  </si>
  <si>
    <t>6931474795779</t>
  </si>
  <si>
    <t>Портативные аккумуляторы</t>
  </si>
  <si>
    <t>Ссылка на товар</t>
  </si>
  <si>
    <t>Портативный аккумулятор HOCO J111A Smart charge, 20000 мА⋅ч, белый</t>
  </si>
  <si>
    <t>0</t>
  </si>
  <si>
    <t>89</t>
  </si>
  <si>
    <t>УТ-00013541</t>
  </si>
  <si>
    <t>6931474795762</t>
  </si>
  <si>
    <t>Портативные аккумуляторы</t>
  </si>
  <si>
    <t>Ссылка на товар</t>
  </si>
  <si>
    <t>Портативный аккумулятор HOCO J111A Smart charge, 20000 мА⋅ч, черный</t>
  </si>
  <si>
    <t>0</t>
  </si>
  <si>
    <t>90</t>
  </si>
  <si>
    <t>УТ-00013543</t>
  </si>
  <si>
    <t>6931474795793</t>
  </si>
  <si>
    <t>Портативные аккумуляторы</t>
  </si>
  <si>
    <t>Ссылка на товар</t>
  </si>
  <si>
    <t>Портативный аккумулятор HOCO J111B Smart charge, 30000 мА⋅ч, белый</t>
  </si>
  <si>
    <t>458</t>
  </si>
  <si>
    <t>91</t>
  </si>
  <si>
    <t>УТ-00013542</t>
  </si>
  <si>
    <t>6931474795786</t>
  </si>
  <si>
    <t>Портативные аккумуляторы</t>
  </si>
  <si>
    <t>Ссылка на товар</t>
  </si>
  <si>
    <t>Портативный аккумулятор HOCO J111B Smart charge, 30000 мА⋅ч, черный</t>
  </si>
  <si>
    <t>215</t>
  </si>
  <si>
    <t>92</t>
  </si>
  <si>
    <t>УТ-00013544</t>
  </si>
  <si>
    <t>6931474795830</t>
  </si>
  <si>
    <t>Портативные аккумуляторы</t>
  </si>
  <si>
    <t>Ссылка на товар</t>
  </si>
  <si>
    <t>Портативный аккумулятор HOCO J111D Smart charge, 50000 мА⋅ч, белый</t>
  </si>
  <si>
    <t>232</t>
  </si>
  <si>
    <t>93</t>
  </si>
  <si>
    <t>УТ-00013545</t>
  </si>
  <si>
    <t>6931474795823</t>
  </si>
  <si>
    <t>Портативные аккумуляторы</t>
  </si>
  <si>
    <t>Ссылка на товар</t>
  </si>
  <si>
    <t>Портативный аккумулятор HOCO J111D Smart charge, 50000 мА⋅ч, черный</t>
  </si>
  <si>
    <t>327</t>
  </si>
  <si>
    <t>94</t>
  </si>
  <si>
    <t>УТ-00013547</t>
  </si>
  <si>
    <t>6942007600491</t>
  </si>
  <si>
    <t>Портативные аккумуляторы</t>
  </si>
  <si>
    <t>Ссылка на товар</t>
  </si>
  <si>
    <t>Портативный аккумулятор HOCO J113 Energy-bar, встроенный кабель Lightning, 5000 мА⋅ч, белый</t>
  </si>
  <si>
    <t>137</t>
  </si>
  <si>
    <t>95</t>
  </si>
  <si>
    <t>УТ-00013546</t>
  </si>
  <si>
    <t>6942007600484</t>
  </si>
  <si>
    <t>Портативные аккумуляторы</t>
  </si>
  <si>
    <t>Ссылка на товар</t>
  </si>
  <si>
    <t>Портативный аккумулятор HOCO J113 Energy-bar, встроенный кабель Lightning, 5000 мА⋅ч, черный</t>
  </si>
  <si>
    <t>235</t>
  </si>
  <si>
    <t>96</t>
  </si>
  <si>
    <t>УТ-00013549</t>
  </si>
  <si>
    <t>6942007602365</t>
  </si>
  <si>
    <t>Портативные аккумуляторы</t>
  </si>
  <si>
    <t>Ссылка на товар</t>
  </si>
  <si>
    <t>Портативный аккумулятор HOCO J115 Journey, 2A, 5000 мА⋅ч, белый</t>
  </si>
  <si>
    <t>0</t>
  </si>
  <si>
    <t>97</t>
  </si>
  <si>
    <t>УТ-00013550</t>
  </si>
  <si>
    <t>6942007602358</t>
  </si>
  <si>
    <t>Портативные аккумуляторы</t>
  </si>
  <si>
    <t>Ссылка на товар</t>
  </si>
  <si>
    <t>Портативный аккумулятор HOCO J115 Journey, 2A, 5000 мА⋅ч, черный</t>
  </si>
  <si>
    <t>0</t>
  </si>
  <si>
    <t>98</t>
  </si>
  <si>
    <t>УТ-00007748</t>
  </si>
  <si>
    <t>6931474708472</t>
  </si>
  <si>
    <t>Портативные аккумуляторы</t>
  </si>
  <si>
    <t>Ссылка на товар</t>
  </si>
  <si>
    <t>Портативный аккумулятор HOCO J41 Treasure, 2A, 10000 мА⋅ч, белый</t>
  </si>
  <si>
    <t>0</t>
  </si>
  <si>
    <t>99</t>
  </si>
  <si>
    <t>УТ-00007829</t>
  </si>
  <si>
    <t>6931474708465</t>
  </si>
  <si>
    <t>Портативные аккумуляторы</t>
  </si>
  <si>
    <t>Ссылка на товар</t>
  </si>
  <si>
    <t>Портативный аккумулятор HOCO J41 Treasure, 2A, 10000 мА⋅ч, черный</t>
  </si>
  <si>
    <t>0</t>
  </si>
  <si>
    <t>100</t>
  </si>
  <si>
    <t>УТ-00007860</t>
  </si>
  <si>
    <t>6931474714152</t>
  </si>
  <si>
    <t>Портативные аккумуляторы</t>
  </si>
  <si>
    <t>Ссылка на товар</t>
  </si>
  <si>
    <t>Портативный аккумулятор HOCO J48 Nimble, 2.0A, 10000 мА⋅ч, белый</t>
  </si>
  <si>
    <t>324</t>
  </si>
  <si>
    <t>101</t>
  </si>
  <si>
    <t>УТ-00007826</t>
  </si>
  <si>
    <t>6931474714145</t>
  </si>
  <si>
    <t>Портативные аккумуляторы</t>
  </si>
  <si>
    <t>Ссылка на товар</t>
  </si>
  <si>
    <t>Портативный аккумулятор HOCO J48 Nimble, 2.0A, 10000 мА⋅ч, черный</t>
  </si>
  <si>
    <t>339</t>
  </si>
  <si>
    <t>102</t>
  </si>
  <si>
    <t>УТ-00007714</t>
  </si>
  <si>
    <t>6931474717924</t>
  </si>
  <si>
    <t>Портативные аккумуляторы</t>
  </si>
  <si>
    <t>Ссылка на товар</t>
  </si>
  <si>
    <t>Портативный аккумулятор HOCO J50 Surf, с беспроводной зарядкой, 2A, 10000 мА⋅ч, черный</t>
  </si>
  <si>
    <t>0</t>
  </si>
  <si>
    <t>103</t>
  </si>
  <si>
    <t>УТ-00008797</t>
  </si>
  <si>
    <t>6931474718280</t>
  </si>
  <si>
    <t>Портативные аккумуляторы</t>
  </si>
  <si>
    <t>Ссылка на товар</t>
  </si>
  <si>
    <t>Портативный аккумулятор HOCO J52 New joy, 2A, 10000 мА⋅ч, черный</t>
  </si>
  <si>
    <t>147</t>
  </si>
  <si>
    <t>104</t>
  </si>
  <si>
    <t>УТ-00008798</t>
  </si>
  <si>
    <t>6931474718310</t>
  </si>
  <si>
    <t>Портативные аккумуляторы</t>
  </si>
  <si>
    <t>Ссылка на товар</t>
  </si>
  <si>
    <t>Портативный аккумулятор HOCO J52A New joy, 2A, 20000 мА⋅ч, белый</t>
  </si>
  <si>
    <t>84</t>
  </si>
  <si>
    <t>105</t>
  </si>
  <si>
    <t>УТ-00007728</t>
  </si>
  <si>
    <t>6931474718303</t>
  </si>
  <si>
    <t>Портативные аккумуляторы</t>
  </si>
  <si>
    <t>Ссылка на товар</t>
  </si>
  <si>
    <t>Портативный аккумулятор HOCO J52A New joy, 2A, 20000 мА⋅ч, черный</t>
  </si>
  <si>
    <t>74</t>
  </si>
  <si>
    <t>106</t>
  </si>
  <si>
    <t>УТ-00007726</t>
  </si>
  <si>
    <t>6931474718396</t>
  </si>
  <si>
    <t>Портативные аккумуляторы</t>
  </si>
  <si>
    <t>Ссылка на товар</t>
  </si>
  <si>
    <t>Портативный аккумулятор HOCO J55 Neoteric, 2A, 10000 мА⋅ч, белый</t>
  </si>
  <si>
    <t>0</t>
  </si>
  <si>
    <t>107</t>
  </si>
  <si>
    <t>УТ-00007725</t>
  </si>
  <si>
    <t>6931474718389</t>
  </si>
  <si>
    <t>Портативные аккумуляторы</t>
  </si>
  <si>
    <t>Ссылка на товар</t>
  </si>
  <si>
    <t>Портативный аккумулятор HOCO J55 Neoteric, 2A, 10000 мА⋅ч, черный</t>
  </si>
  <si>
    <t>159</t>
  </si>
  <si>
    <t>108</t>
  </si>
  <si>
    <t>УТ-00008966</t>
  </si>
  <si>
    <t>6931474721839</t>
  </si>
  <si>
    <t>Портативные аккумуляторы</t>
  </si>
  <si>
    <t>Ссылка на товар</t>
  </si>
  <si>
    <t>Портативный аккумулятор HOCO J59 Famous, 2A, 10000 мА⋅ч, белый</t>
  </si>
  <si>
    <t>119</t>
  </si>
  <si>
    <t>109</t>
  </si>
  <si>
    <t>УТ-00008967</t>
  </si>
  <si>
    <t>6931474721822</t>
  </si>
  <si>
    <t>Портативные аккумуляторы</t>
  </si>
  <si>
    <t>Ссылка на товар</t>
  </si>
  <si>
    <t>Портативный аккумулятор HOCO J59 Famous, 2A, 10000 мА⋅ч, черный</t>
  </si>
  <si>
    <t>89</t>
  </si>
  <si>
    <t>110</t>
  </si>
  <si>
    <t>УТ-00008964</t>
  </si>
  <si>
    <t>6931474721853</t>
  </si>
  <si>
    <t>Портативные аккумуляторы</t>
  </si>
  <si>
    <t>Ссылка на товар</t>
  </si>
  <si>
    <t>Портативный аккумулятор HOCO J59A Famous, 2A, 20000 мА⋅ч, белый</t>
  </si>
  <si>
    <t>84</t>
  </si>
  <si>
    <t>111</t>
  </si>
  <si>
    <t>УТ-00008965</t>
  </si>
  <si>
    <t>6931474721846</t>
  </si>
  <si>
    <t>Портативные аккумуляторы</t>
  </si>
  <si>
    <t>Ссылка на товар</t>
  </si>
  <si>
    <t>Портативный аккумулятор HOCO J59A Famous, 2A, 20000 мА⋅ч, черный</t>
  </si>
  <si>
    <t>81</t>
  </si>
  <si>
    <t>112</t>
  </si>
  <si>
    <t>УТ-00008517</t>
  </si>
  <si>
    <t>6931474724762</t>
  </si>
  <si>
    <t>Портативные аккумуляторы</t>
  </si>
  <si>
    <t>Ссылка на товар</t>
  </si>
  <si>
    <t>Портативный аккумулятор HOCO J62 Jove, 2A, 30000 мА⋅ч, белый</t>
  </si>
  <si>
    <t>0</t>
  </si>
  <si>
    <t>113</t>
  </si>
  <si>
    <t>УТ-00008516</t>
  </si>
  <si>
    <t>6931474724755</t>
  </si>
  <si>
    <t>Портативные аккумуляторы</t>
  </si>
  <si>
    <t>Ссылка на товар</t>
  </si>
  <si>
    <t>Портативный аккумулятор HOCO J62 Jove, 2A, 30000 мА⋅ч, черный</t>
  </si>
  <si>
    <t>0</t>
  </si>
  <si>
    <t>114</t>
  </si>
  <si>
    <t>УТ-00010628</t>
  </si>
  <si>
    <t>6931474738387</t>
  </si>
  <si>
    <t>Портативные аккумуляторы</t>
  </si>
  <si>
    <t>Ссылка на товар</t>
  </si>
  <si>
    <t>Портативный аккумулятор HOCO J72 Easy, 2A, 10000 мА⋅ч, белый</t>
  </si>
  <si>
    <t>0</t>
  </si>
  <si>
    <t>115</t>
  </si>
  <si>
    <t>УТ-00010627</t>
  </si>
  <si>
    <t>6931474738370</t>
  </si>
  <si>
    <t>Портативные аккумуляторы</t>
  </si>
  <si>
    <t>Ссылка на товар</t>
  </si>
  <si>
    <t>Портативный аккумулятор HOCO J72 Easy, 2A, 10000 мА⋅ч, черный</t>
  </si>
  <si>
    <t>156</t>
  </si>
  <si>
    <t>116</t>
  </si>
  <si>
    <t>УТ-00010629</t>
  </si>
  <si>
    <t>6931474738400</t>
  </si>
  <si>
    <t>Портативные аккумуляторы</t>
  </si>
  <si>
    <t>Ссылка на товар</t>
  </si>
  <si>
    <t>Портативный аккумулятор HOCO J72A Easy, 2A, 20000 мА⋅ч, белый</t>
  </si>
  <si>
    <t>0</t>
  </si>
  <si>
    <t>117</t>
  </si>
  <si>
    <t>УТ-00010630</t>
  </si>
  <si>
    <t>6931474738394</t>
  </si>
  <si>
    <t>Портативные аккумуляторы</t>
  </si>
  <si>
    <t>Ссылка на товар</t>
  </si>
  <si>
    <t>Портативный аккумулятор HOCO J72A Easy, 2A, 20000 мА⋅ч, черный</t>
  </si>
  <si>
    <t>52</t>
  </si>
  <si>
    <t>118</t>
  </si>
  <si>
    <t>УТ-00013206</t>
  </si>
  <si>
    <t>6931474792020</t>
  </si>
  <si>
    <t>Портативные аккумуляторы</t>
  </si>
  <si>
    <t>Ссылка на товар</t>
  </si>
  <si>
    <t>Портативный аккумулятор HOCO J72B Easy travel, 2.1A, 30000 мА⋅ч, белый</t>
  </si>
  <si>
    <t>100</t>
  </si>
  <si>
    <t>119</t>
  </si>
  <si>
    <t>УТ-00013011</t>
  </si>
  <si>
    <t>6931474792013</t>
  </si>
  <si>
    <t>Портативные аккумуляторы</t>
  </si>
  <si>
    <t>Ссылка на товар</t>
  </si>
  <si>
    <t>Портативный аккумулятор HOCO J72B Easy travel, 2.1A, 30000 мА⋅ч, черный</t>
  </si>
  <si>
    <t>110</t>
  </si>
  <si>
    <t>120</t>
  </si>
  <si>
    <t>УТ-00010442</t>
  </si>
  <si>
    <t>6931474739421</t>
  </si>
  <si>
    <t>Портативные аккумуляторы</t>
  </si>
  <si>
    <t>Ссылка на товар</t>
  </si>
  <si>
    <t>Портативный аккумулятор HOCO J73 Powerful, 2A, 30000 мА⋅ч, белый</t>
  </si>
  <si>
    <t>138</t>
  </si>
  <si>
    <t>121</t>
  </si>
  <si>
    <t>УТ-00010441</t>
  </si>
  <si>
    <t>6931474739414</t>
  </si>
  <si>
    <t>Портативные аккумуляторы</t>
  </si>
  <si>
    <t>Ссылка на товар</t>
  </si>
  <si>
    <t>Портативный аккумулятор HOCO J73 Powerful, 2A, 30000 мА⋅ч, черный</t>
  </si>
  <si>
    <t>27</t>
  </si>
  <si>
    <t>122</t>
  </si>
  <si>
    <t>УТ-00012078</t>
  </si>
  <si>
    <t>6931474753045</t>
  </si>
  <si>
    <t>Портативные аккумуляторы</t>
  </si>
  <si>
    <t>Ссылка на товар</t>
  </si>
  <si>
    <t>Портативный аккумулятор HOCO J76 Bobby, с беспроводной зарядкой, 3A, 10000 мА⋅ч, белый</t>
  </si>
  <si>
    <t>0</t>
  </si>
  <si>
    <t>123</t>
  </si>
  <si>
    <t>УТ-00012073</t>
  </si>
  <si>
    <t>6931474750211</t>
  </si>
  <si>
    <t>Портативные аккумуляторы</t>
  </si>
  <si>
    <t>Ссылка на товар</t>
  </si>
  <si>
    <t>Портативный аккумулятор HOCO J80 Premium 22.5W, 3A, 10000 мА⋅ч, черный</t>
  </si>
  <si>
    <t>256</t>
  </si>
  <si>
    <t>124</t>
  </si>
  <si>
    <t>УТ-00012076</t>
  </si>
  <si>
    <t>6931474750242</t>
  </si>
  <si>
    <t>Портативные аккумуляторы</t>
  </si>
  <si>
    <t>Ссылка на товар</t>
  </si>
  <si>
    <t>Портативный аккумулятор HOCO J80A Premium 22.5W, 3A, 20000 мА⋅ч, белый</t>
  </si>
  <si>
    <t>59</t>
  </si>
  <si>
    <t>125</t>
  </si>
  <si>
    <t>УТ-00012075</t>
  </si>
  <si>
    <t>6931474750235</t>
  </si>
  <si>
    <t>Портативные аккумуляторы</t>
  </si>
  <si>
    <t>Ссылка на товар</t>
  </si>
  <si>
    <t>Портативный аккумулятор HOCO J80A Premium 22.5W, 3A, 20000 мА⋅ч, черный</t>
  </si>
  <si>
    <t>0</t>
  </si>
  <si>
    <t>126</t>
  </si>
  <si>
    <t>УТ-00011500</t>
  </si>
  <si>
    <t>6931474750266</t>
  </si>
  <si>
    <t>Портативные аккумуляторы</t>
  </si>
  <si>
    <t>Ссылка на товар</t>
  </si>
  <si>
    <t>Портативный аккумулятор HOCO J82 Easylink, 2A, 10000 мА⋅ч, белый</t>
  </si>
  <si>
    <t>259</t>
  </si>
  <si>
    <t>127</t>
  </si>
  <si>
    <t>УТ-00011499</t>
  </si>
  <si>
    <t>6931474750259</t>
  </si>
  <si>
    <t>Портативные аккумуляторы</t>
  </si>
  <si>
    <t>Ссылка на товар</t>
  </si>
  <si>
    <t>Портативный аккумулятор HOCO J82 Easylink, 2A, 10000 мА⋅ч, черный</t>
  </si>
  <si>
    <t>280</t>
  </si>
  <si>
    <t>128</t>
  </si>
  <si>
    <t>УТ-00012070</t>
  </si>
  <si>
    <t>6931474754455</t>
  </si>
  <si>
    <t>Портативные аккумуляторы</t>
  </si>
  <si>
    <t>Ссылка на товар</t>
  </si>
  <si>
    <t>Портативный аккумулятор HOCO J83 Standard, 3A, 10000 мА⋅ч, серый металлик</t>
  </si>
  <si>
    <t>8</t>
  </si>
  <si>
    <t>129</t>
  </si>
  <si>
    <t>УТ-00012066</t>
  </si>
  <si>
    <t>6931474757340</t>
  </si>
  <si>
    <t>Портативные аккумуляторы</t>
  </si>
  <si>
    <t>Ссылка на товар</t>
  </si>
  <si>
    <t>Портативный аккумулятор HOCO J85 Wellspring, 2A, 20000 мА⋅ч, белый</t>
  </si>
  <si>
    <t>87</t>
  </si>
  <si>
    <t>130</t>
  </si>
  <si>
    <t>УТ-00012065</t>
  </si>
  <si>
    <t>6931474757333</t>
  </si>
  <si>
    <t>Портативные аккумуляторы</t>
  </si>
  <si>
    <t>Ссылка на товар</t>
  </si>
  <si>
    <t>Портативный аккумулятор HOCO J85 Wellspring, 2A, 20000 мА⋅ч, черный</t>
  </si>
  <si>
    <t>79</t>
  </si>
  <si>
    <t>131</t>
  </si>
  <si>
    <t>УТ-00012354</t>
  </si>
  <si>
    <t>6931474759245</t>
  </si>
  <si>
    <t>Портативные аккумуляторы</t>
  </si>
  <si>
    <t>Ссылка на товар</t>
  </si>
  <si>
    <t>Портативный аккумулятор HOCO J86A Power Master, 50000 мА⋅ч, белый</t>
  </si>
  <si>
    <t>565</t>
  </si>
  <si>
    <t>132</t>
  </si>
  <si>
    <t>УТ-00013548</t>
  </si>
  <si>
    <t>6931474759238</t>
  </si>
  <si>
    <t>Портативные аккумуляторы</t>
  </si>
  <si>
    <t>Ссылка на товар</t>
  </si>
  <si>
    <t>Портативный аккумулятор HOCO J86A Power Master, 50000 мА⋅ч, черный</t>
  </si>
  <si>
    <t>53</t>
  </si>
  <si>
    <t>133</t>
  </si>
  <si>
    <t>УТ-00012369</t>
  </si>
  <si>
    <t>6931474761026</t>
  </si>
  <si>
    <t>Портативные аккумуляторы</t>
  </si>
  <si>
    <t>Ссылка на товар</t>
  </si>
  <si>
    <t>Портативный аккумулятор HOCO J87 Tacker, 3A, 10000 мА⋅ч, белый</t>
  </si>
  <si>
    <t>318</t>
  </si>
  <si>
    <t>134</t>
  </si>
  <si>
    <t>УТ-00012355</t>
  </si>
  <si>
    <t>6931474761019</t>
  </si>
  <si>
    <t>Портативные аккумуляторы</t>
  </si>
  <si>
    <t>Ссылка на товар</t>
  </si>
  <si>
    <t>Портативный аккумулятор HOCO J87 Tacker, 3A, 10000 мА⋅ч, черный</t>
  </si>
  <si>
    <t>282</t>
  </si>
  <si>
    <t>135</t>
  </si>
  <si>
    <t>УТ-00012370</t>
  </si>
  <si>
    <t>6931474761040</t>
  </si>
  <si>
    <t>Портативные аккумуляторы</t>
  </si>
  <si>
    <t>Ссылка на товар</t>
  </si>
  <si>
    <t>Портативный аккумулятор HOCO J87A Tacker, 3A, 20000 мА⋅ч, белый</t>
  </si>
  <si>
    <t>53</t>
  </si>
  <si>
    <t>136</t>
  </si>
  <si>
    <t>УТ-00012356</t>
  </si>
  <si>
    <t>6931474761033</t>
  </si>
  <si>
    <t>Портативные аккумуляторы</t>
  </si>
  <si>
    <t>Ссылка на товар</t>
  </si>
  <si>
    <t>Портативный аккумулятор HOCO J87A Tacker, 3A, 20000 мА⋅ч, черный</t>
  </si>
  <si>
    <t>73</t>
  </si>
  <si>
    <t>137</t>
  </si>
  <si>
    <t>УТ-00013207</t>
  </si>
  <si>
    <t>6931474779151</t>
  </si>
  <si>
    <t>Портативные аккумуляторы</t>
  </si>
  <si>
    <t>Ссылка на товар</t>
  </si>
  <si>
    <t>Портативный аккумулятор HOCO J87B Tacker, 3A, 30000 мА⋅ч, черный</t>
  </si>
  <si>
    <t>219</t>
  </si>
  <si>
    <t>138</t>
  </si>
  <si>
    <t>УТ-00012952</t>
  </si>
  <si>
    <t>6931474769916</t>
  </si>
  <si>
    <t>Портативные аккумуляторы</t>
  </si>
  <si>
    <t>Ссылка на товар</t>
  </si>
  <si>
    <t>Портативный аккумулятор HOCO J91, 2.1A, 10000 мА⋅ч, белый</t>
  </si>
  <si>
    <t>168</t>
  </si>
  <si>
    <t>139</t>
  </si>
  <si>
    <t>УТ-00012951</t>
  </si>
  <si>
    <t>6931474769909</t>
  </si>
  <si>
    <t>Портативные аккумуляторы</t>
  </si>
  <si>
    <t>Ссылка на товар</t>
  </si>
  <si>
    <t>Портативный аккумулятор HOCO J91, 2.1A, 10000 мА⋅ч, черный</t>
  </si>
  <si>
    <t>210</t>
  </si>
  <si>
    <t>140</t>
  </si>
  <si>
    <t>УТ-00013208</t>
  </si>
  <si>
    <t>6931474769930</t>
  </si>
  <si>
    <t>Портативные аккумуляторы</t>
  </si>
  <si>
    <t>Ссылка на товар</t>
  </si>
  <si>
    <t>Портативный аккумулятор HOCO J91A, 2.1A, 20000 мА⋅ч, белый</t>
  </si>
  <si>
    <t>56</t>
  </si>
  <si>
    <t>141</t>
  </si>
  <si>
    <t>УТ-00012953</t>
  </si>
  <si>
    <t>6931474769923</t>
  </si>
  <si>
    <t>Портативные аккумуляторы</t>
  </si>
  <si>
    <t>Ссылка на товар</t>
  </si>
  <si>
    <t>Портативный аккумулятор HOCO J91A, 2.1A, 20000 мА⋅ч, черный</t>
  </si>
  <si>
    <t>57</t>
  </si>
  <si>
    <t>142</t>
  </si>
  <si>
    <t>УТ-00012955</t>
  </si>
  <si>
    <t>6931474769954</t>
  </si>
  <si>
    <t>Портативные аккумуляторы</t>
  </si>
  <si>
    <t>Ссылка на товар</t>
  </si>
  <si>
    <t>Портативный аккумулятор HOCO J91B, 2.1A, 30000 мА⋅ч, белый</t>
  </si>
  <si>
    <t>289</t>
  </si>
  <si>
    <t>143</t>
  </si>
  <si>
    <t>УТ-00012954</t>
  </si>
  <si>
    <t>6931474769947</t>
  </si>
  <si>
    <t>Портативные аккумуляторы</t>
  </si>
  <si>
    <t>Ссылка на товар</t>
  </si>
  <si>
    <t>Портативный аккумулятор HOCO J91B, 2.1A, 30000 мА⋅ч, черный</t>
  </si>
  <si>
    <t>182</t>
  </si>
  <si>
    <t>144</t>
  </si>
  <si>
    <t>УТ-00013012</t>
  </si>
  <si>
    <t>6931474771766</t>
  </si>
  <si>
    <t>Портативные аккумуляторы</t>
  </si>
  <si>
    <t>Ссылка на товар</t>
  </si>
  <si>
    <t>Портативный аккумулятор HOCO J92 Path, с беспроводной зарядкой, 3.0A, 10000 мА⋅ч, черный</t>
  </si>
  <si>
    <t>0</t>
  </si>
  <si>
    <t>145</t>
  </si>
  <si>
    <t>УТ-00013209</t>
  </si>
  <si>
    <t>6931474770677</t>
  </si>
  <si>
    <t>Портативные аккумуляторы</t>
  </si>
  <si>
    <t>Ссылка на товар</t>
  </si>
  <si>
    <t>Портативный аккумулятор HOCO J93 Handsome, 2.1A, 10000 мА⋅ч, белый</t>
  </si>
  <si>
    <t>112</t>
  </si>
  <si>
    <t>146</t>
  </si>
  <si>
    <t>УТ-00013013</t>
  </si>
  <si>
    <t>6931474770660</t>
  </si>
  <si>
    <t>Портативные аккумуляторы</t>
  </si>
  <si>
    <t>Ссылка на товар</t>
  </si>
  <si>
    <t>Портативный аккумулятор HOCO J93 Handsome, 2.1A, 10000 мА⋅ч, черный</t>
  </si>
  <si>
    <t>116</t>
  </si>
  <si>
    <t>147</t>
  </si>
  <si>
    <t>УТ-00013014</t>
  </si>
  <si>
    <t>6931474781345</t>
  </si>
  <si>
    <t>Портативные аккумуляторы</t>
  </si>
  <si>
    <t>Ссылка на товар</t>
  </si>
  <si>
    <t>Портативный аккумулятор HOCO J96 Strider, 2A, 5000 мА⋅ч, белый</t>
  </si>
  <si>
    <t>281</t>
  </si>
  <si>
    <t>148</t>
  </si>
  <si>
    <t>УТ-00013210</t>
  </si>
  <si>
    <t>6931474781338</t>
  </si>
  <si>
    <t>Портативные аккумуляторы</t>
  </si>
  <si>
    <t>Ссылка на товар</t>
  </si>
  <si>
    <t>Портативный аккумулятор HOCO J96 Strider, 2A, 5000 мА⋅ч, черный</t>
  </si>
  <si>
    <t>161</t>
  </si>
  <si>
    <t>149</t>
  </si>
  <si>
    <t>УТ-00013551</t>
  </si>
  <si>
    <t>6931474784148</t>
  </si>
  <si>
    <t>Портативные аккумуляторы</t>
  </si>
  <si>
    <t>Ссылка на товар</t>
  </si>
  <si>
    <t>Портативный аккумулятор HOCO J97 UPS Multi function, 2.1A, 10000 мА⋅ч, серый металлик</t>
  </si>
  <si>
    <t>46</t>
  </si>
  <si>
    <t>150</t>
  </si>
  <si>
    <t>УТ-00012920</t>
  </si>
  <si>
    <t>6931474775948</t>
  </si>
  <si>
    <t>Портативные аккумуляторы</t>
  </si>
  <si>
    <t>Ссылка на товар</t>
  </si>
  <si>
    <t>Портативный аккумулятор HOCO Q10 Transparent discovery, с беспроводной зарядкой, 2A, 5000 мА⋅ч, белый</t>
  </si>
  <si>
    <t>1</t>
  </si>
  <si>
    <t>151</t>
  </si>
  <si>
    <t>УТ-00012921</t>
  </si>
  <si>
    <t>6931474785091</t>
  </si>
  <si>
    <t>Портативные аккумуляторы</t>
  </si>
  <si>
    <t>Ссылка на товар</t>
  </si>
  <si>
    <t>Портативный аккумулятор HOCO Q10A Transparent discovery, с беспроводной зарядкой, 2A, 10000 мА⋅ч, белый</t>
  </si>
  <si>
    <t>0</t>
  </si>
  <si>
    <t>152</t>
  </si>
  <si>
    <t>УТ-00013018</t>
  </si>
  <si>
    <t>6931474777799</t>
  </si>
  <si>
    <t>Портативные аккумуляторы</t>
  </si>
  <si>
    <t>Ссылка на товар</t>
  </si>
  <si>
    <t>Портативный аккумулятор HOCO Q11 Expressar, с беспроводной зарядкой, 2A, 10000 мА⋅ч, белый</t>
  </si>
  <si>
    <t>15</t>
  </si>
  <si>
    <t>153</t>
  </si>
  <si>
    <t>УТ-00013019</t>
  </si>
  <si>
    <t>6931474777782</t>
  </si>
  <si>
    <t>Портативные аккумуляторы</t>
  </si>
  <si>
    <t>Ссылка на товар</t>
  </si>
  <si>
    <t>Портативный аккумулятор HOCO Q11 Expressar, с беспроводной зарядкой, 2A, 10000 мА⋅ч, черный</t>
  </si>
  <si>
    <t>1</t>
  </si>
  <si>
    <t>154</t>
  </si>
  <si>
    <t>УТ-00010622</t>
  </si>
  <si>
    <t>6931474742902</t>
  </si>
  <si>
    <t>Портативные аккумуляторы</t>
  </si>
  <si>
    <t>Ссылка на товар</t>
  </si>
  <si>
    <t>Портативный аккумулятор HOCO Q3 Mayflower, 3A, 10000 мА⋅ч, белый</t>
  </si>
  <si>
    <t>0</t>
  </si>
  <si>
    <t>155</t>
  </si>
  <si>
    <t>УТ-00010621</t>
  </si>
  <si>
    <t>6931474742896</t>
  </si>
  <si>
    <t>Портативные аккумуляторы</t>
  </si>
  <si>
    <t>Ссылка на товар</t>
  </si>
  <si>
    <t>Портативный аккумулятор HOCO Q3 Mayflower, 3A, 10000 мА⋅ч, черный</t>
  </si>
  <si>
    <t>0</t>
  </si>
  <si>
    <t>156</t>
  </si>
  <si>
    <t>УТ-00013754</t>
  </si>
  <si>
    <t>6931474771056</t>
  </si>
  <si>
    <t>Портативные аккумуляторы</t>
  </si>
  <si>
    <t>Ссылка на товар</t>
  </si>
  <si>
    <t>Портативный аккумулятор HOCO Q9 Pro Shell, встроенный кабель Lightning + Type-C, 3A, 10000 мА⋅ч, черный</t>
  </si>
  <si>
    <t>0</t>
  </si>
  <si>
    <t>157</t>
  </si>
  <si>
    <t>УТ-00013755</t>
  </si>
  <si>
    <t>6931474771049</t>
  </si>
  <si>
    <t>Портативные аккумуляторы</t>
  </si>
  <si>
    <t>Ссылка на товар</t>
  </si>
  <si>
    <t>Портативный аккумулятор HOCO Q9 Shell, 3A, 10000 мА⋅ч, черный</t>
  </si>
  <si>
    <t>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</si>
</sst>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4"/>
      <color theme="1"/>
      <b/>
      <family val="1"/>
      <charset val="204"/>
    </font>
    <font>
      <name val="Calibri"/>
      <sz val="14"/>
      <color theme="1"/>
      <b/>
      <family val="1"/>
      <charset val="204"/>
    </font>
    <font>
      <name val="Calibri"/>
      <sz val="11"/>
      <color rgb="FF0000FF"/>
      <u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/>
      <diagonal/>
    </border>
  </borders>
  <cellStyleXfs count="2">
    <xf numFmtId="0" fontId="0" fillId="0" borderId="0"/>
    <xf numFmtId="0" fontId="5" fillId="3" borderId="10"/>
  </cellStyleXfs>
  <cellXfs count="25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6" fillId="3" borderId="10" xfId="0" applyAlignment="1" applyProtection="1">
      <alignment horizontal="left" vertical="top" wrapText="1"/>
    </xf>
    <xf numFmtId="0" fontId="7" fillId="0" borderId="10" xfId="19" applyFont="1" applyAlignment="1" applyProtection="1">
      <alignment horizontal="center" vertical="center" wrapText="1"/>
    </xf>
    <xf numFmtId="0" fontId="8" fillId="0" borderId="10" xfId="20" applyFont="1" applyAlignment="1" applyProtection="1">
      <alignment horizontal="center" vertical="center" wrapText="1"/>
    </xf>
    <xf numFmtId="0" fontId="9" fillId="0" borderId="10" xfId="21" applyFont="1" applyAlignment="1" applyProtection="1">
      <alignment horizontal="center" vertical="center" wrapText="1"/>
    </xf>
    <xf numFmtId="0" fontId="0" fillId="0" borderId="10" xfId="22" applyAlignment="1" applyProtection="1">
      <alignment horizontal="right" vertical="top" wrapText="1"/>
    </xf>
    <xf numFmtId="0" fontId="0" fillId="0" borderId="10" xfId="23" applyAlignment="1" applyProtection="1">
      <alignment horizontal="right" vertical="top" wrapText="1"/>
    </xf>
    <xf numFmtId="0" fontId="0" fillId="0" borderId="10" xfId="24" applyAlignment="1" applyProtection="1">
      <alignment horizontal="right" vertical="top" wrapText="1"/>
    </xf>
  </cellXfs>
  <cellStyles count="2">
    <cellStyle name="Обычный" xfId="0" builtinId="0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tpl_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57151</xdr:colOff>
      <xdr:row>1</xdr:row>
      <xdr:rowOff>0</xdr:rowOff>
    </xdr:from>
    <xdr:to>
      <xdr:col>2</xdr:col>
      <xdr:colOff>1075823</xdr:colOff>
      <xdr:row>4</xdr:row>
      <xdr:rowOff>142876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1" y="190500"/>
          <a:ext cx="2333122" cy="7143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drawing" Target="../drawings/drawing1.xml"/><Relationship Id="rId3" Type="http://schemas.openxmlformats.org/officeDocument/2006/relationships/hyperlink" Target="https://20000.ru/catalog/portativnye_akkumulyatory/akkumulyatornaya_batareya_baseus_for_ip_x_2716_ma_ch/" TargetMode="External"/><Relationship Id="rId4" Type="http://schemas.openxmlformats.org/officeDocument/2006/relationships/hyperlink" Target="https://20000.ru/catalog/portativnye_akkumulyatory/akkumulyatornaya_batareya_baseus_for_ip_xr_2942_ma_ch/" TargetMode="External"/><Relationship Id="rId5" Type="http://schemas.openxmlformats.org/officeDocument/2006/relationships/hyperlink" Target="https://20000.ru/catalog/portativnye_akkumulyatory/akkumulyatornaya_batareya_baseus_for_ip_xs_max_3174_ma_ch/" TargetMode="External"/><Relationship Id="rId6" Type="http://schemas.openxmlformats.org/officeDocument/2006/relationships/hyperlink" Target="https://20000.ru/catalog/portativnye_akkumulyatory/akkumulyatornaya_batareya_baseus_for_ip_xs_2658_ma_ch/" TargetMode="External"/><Relationship Id="rId7" Type="http://schemas.openxmlformats.org/officeDocument/2006/relationships/hyperlink" Target="https://20000.ru/catalog/portativnye_akkumulyatory/portativnyy_akkumulyator_baseus_adaman2_digital_display_fast_charge_30w_overseas_edition_3a_10000_ma/" TargetMode="External"/><Relationship Id="rId8" Type="http://schemas.openxmlformats.org/officeDocument/2006/relationships/hyperlink" Target="https://20000.ru/catalog/portativnye_akkumulyatory/portativnyy_akkumulyator_baseus_adaman_metal_digital_display_20000_ma_ch_chernyy/" TargetMode="External"/><Relationship Id="rId9" Type="http://schemas.openxmlformats.org/officeDocument/2006/relationships/hyperlink" Target="https://20000.ru/catalog/portativnye_akkumulyatory/portativnyy_akkumulyator_baseus_adaman_metal_digital_display_3a_10000_ma_ch_chernyy_22_5w_bystraya_z/" TargetMode="External"/><Relationship Id="rId10" Type="http://schemas.openxmlformats.org/officeDocument/2006/relationships/hyperlink" Target="https://20000.ru/catalog/portativnye_akkumulyatory/portativnyy_akkumulyator_baseus_adaman_metal_digital_display_22_5w_3a_20000_ma_ch_chernyy_bystraya_z/" TargetMode="External"/><Relationship Id="rId11" Type="http://schemas.openxmlformats.org/officeDocument/2006/relationships/hyperlink" Target="https://20000.ru/catalog/portativnye_akkumulyatory/portativnyy_akkumulyator_baseus_adaman_metal_3a_20000_ma_ch_siniy_bystraya_zaryadka_displey/" TargetMode="External"/><Relationship Id="rId12" Type="http://schemas.openxmlformats.org/officeDocument/2006/relationships/hyperlink" Target="https://20000.ru/catalog/portativnye_akkumulyatory/portativnyy_akkumulyator_baseus_adaman_metal_3a_20000_ma_ch_chernyy_bystraya_zaryadka_displey/" TargetMode="External"/><Relationship Id="rId13" Type="http://schemas.openxmlformats.org/officeDocument/2006/relationships/hyperlink" Target="https://20000.ru/catalog/portativnye_akkumulyatory/portativnyy_akkumulyator_baseus_adaman2_digital_display_fast_charge_30w_3a_10000_ma_ch_belyy_bystraya/" TargetMode="External"/><Relationship Id="rId14" Type="http://schemas.openxmlformats.org/officeDocument/2006/relationships/hyperlink" Target="https://20000.ru/catalog/portativnye_akkumulyatory/portativnyy_akkumulyator_baseus_adaman2_digital_display_fast_charge_30w_3a_10000_ma_ch_chernyy_bystr/" TargetMode="External"/><Relationship Id="rId15" Type="http://schemas.openxmlformats.org/officeDocument/2006/relationships/hyperlink" Target="https://20000.ru/catalog/portativnye_akkumulyatory/portativnyy_akkumulyator_baseus_bipow_3a_10000_ma_ch_belyy_20w/" TargetMode="External"/><Relationship Id="rId16" Type="http://schemas.openxmlformats.org/officeDocument/2006/relationships/hyperlink" Target="https://20000.ru/catalog/portativnye_akkumulyatory/portativnyy_akkumulyator_baseus_bipow_3a_10000_ma_ch_chernyy_20w/" TargetMode="External"/><Relationship Id="rId17" Type="http://schemas.openxmlformats.org/officeDocument/2006/relationships/hyperlink" Target="https://20000.ru/catalog/portativnye_akkumulyatory/portativnyy_akkumulyator_baseus_bipow_3a_20000_ma_ch_belyy_20w/" TargetMode="External"/><Relationship Id="rId18" Type="http://schemas.openxmlformats.org/officeDocument/2006/relationships/hyperlink" Target="https://20000.ru/catalog/portativnye_akkumulyatory/portativnyy_akkumulyator_baseus_bipow_digital_display_20w_3a_20000_ma_ch_chernyy_s_displeem/" TargetMode="External"/><Relationship Id="rId19" Type="http://schemas.openxmlformats.org/officeDocument/2006/relationships/hyperlink" Target="https://20000.ru/catalog/portativnye_akkumulyatory/portativnyy_akkumulyator_baseus_bipow_3a_10000_ma_ch_belyy_15w/" TargetMode="External"/><Relationship Id="rId20" Type="http://schemas.openxmlformats.org/officeDocument/2006/relationships/hyperlink" Target="https://20000.ru/catalog/portativnye_akkumulyatory/portativnyy_akkumulyator_baseus_bipow_3a_10000_ma_ch_chernyy_15w/" TargetMode="External"/><Relationship Id="rId21" Type="http://schemas.openxmlformats.org/officeDocument/2006/relationships/hyperlink" Target="https://20000.ru/catalog/portativnye_akkumulyatory/portativnyy_akkumulyator_baseus_bipow_3a_20000_ma_ch_belyy_15w/" TargetMode="External"/><Relationship Id="rId22" Type="http://schemas.openxmlformats.org/officeDocument/2006/relationships/hyperlink" Target="https://20000.ru/catalog/portativnye_akkumulyatory/portativnyy_akkumulyator_baseus_bipow_digital_display_15w_3a_20000_ma_ch_chernyy_s_displeem/" TargetMode="External"/><Relationship Id="rId23" Type="http://schemas.openxmlformats.org/officeDocument/2006/relationships/hyperlink" Target="https://20000.ru/catalog/portativnye_akkumulyatory/portativnyy_akkumulyator_baseus_bipow_digital_display_20000_ma_ch_chernyy/" TargetMode="External"/><Relationship Id="rId24" Type="http://schemas.openxmlformats.org/officeDocument/2006/relationships/hyperlink" Target="https://20000.ru/catalog/portativnye_akkumulyatory/portativnyy_akkumulyator_baseus_bipow_pro_20w_overseas_edition_3a_10000_ma_ch_belyy/" TargetMode="External"/><Relationship Id="rId25" Type="http://schemas.openxmlformats.org/officeDocument/2006/relationships/hyperlink" Target="https://20000.ru/catalog/portativnye_akkumulyatory/portativnyy_akkumulyator_baseus_bipow_pro_20w_overseas_edition_3a_10000_ma_ch_chernyy/" TargetMode="External"/><Relationship Id="rId26" Type="http://schemas.openxmlformats.org/officeDocument/2006/relationships/hyperlink" Target="https://20000.ru/catalog/portativnye_akkumulyatory/portativnyy_akkumulyator_baseus_bipow_pro_20w_3a_10000_ma_ch_belyy/" TargetMode="External"/><Relationship Id="rId27" Type="http://schemas.openxmlformats.org/officeDocument/2006/relationships/hyperlink" Target="https://20000.ru/catalog/portativnye_akkumulyatory/portativnyy_akkumulyator_baseus_bipow_pro_20w_3a_10000_ma_ch_chernyy/" TargetMode="External"/><Relationship Id="rId28" Type="http://schemas.openxmlformats.org/officeDocument/2006/relationships/hyperlink" Target="https://20000.ru/catalog/portativnye_akkumulyatory/portativnyy_akkumulyator_baseus_bipow_pro_22_5w_3a_10000_ma_ch_belyy/" TargetMode="External"/><Relationship Id="rId29" Type="http://schemas.openxmlformats.org/officeDocument/2006/relationships/hyperlink" Target="https://20000.ru/catalog/portativnye_akkumulyatory/portativnyy_akkumulyator_baseus_bipow_pro_22_5w_3a_10000_ma_ch_chernyy/" TargetMode="External"/><Relationship Id="rId30" Type="http://schemas.openxmlformats.org/officeDocument/2006/relationships/hyperlink" Target="https://20000.ru/catalog/portativnye_akkumulyatory/portativnyy_akkumulyator_baseus_bipow_pro_digital_display_fast_charge_22_5w_3a_20000_ma_ch_belyy/" TargetMode="External"/><Relationship Id="rId31" Type="http://schemas.openxmlformats.org/officeDocument/2006/relationships/hyperlink" Target="https://20000.ru/catalog/portativnye_akkumulyatory/portativnyy_akkumulyator_baseus_bipow_pro_digital_display_fast_charge_22_5w_3a_20000_ma_ch_chernyy/" TargetMode="External"/><Relationship Id="rId32" Type="http://schemas.openxmlformats.org/officeDocument/2006/relationships/hyperlink" Target="https://20000.ru/catalog/portativnye_akkumulyatory/portativnyy_akkumulyator_baseus_bipow_pro_digital_display_fast_charge_22_5w_overseas_edition_3a_2000-1302349410/" TargetMode="External"/><Relationship Id="rId33" Type="http://schemas.openxmlformats.org/officeDocument/2006/relationships/hyperlink" Target="https://20000.ru/catalog/portativnye_akkumulyatory/portativnyy_akkumulyator_baseus_bipow_pro_digital_display_fast_charge_22_5w_overseas_edition_3a_2000/" TargetMode="External"/><Relationship Id="rId34" Type="http://schemas.openxmlformats.org/officeDocument/2006/relationships/hyperlink" Target="https://20000.ru/catalog/portativnye_akkumulyatory/portativnyy_akkumulyator_baseus_blade_power_digital_display_fast_charging_100w_5a_20000_ma_ch_cherny/" TargetMode="External"/><Relationship Id="rId35" Type="http://schemas.openxmlformats.org/officeDocument/2006/relationships/hyperlink" Target="https://20000.ru/catalog/portativnye_akkumulyatory/portativnyy_akkumulyator_baseus_elf_digital_display_65w_3a_20000_ma_ch_chernyy/" TargetMode="External"/><Relationship Id="rId36" Type="http://schemas.openxmlformats.org/officeDocument/2006/relationships/hyperlink" Target="https://20000.ru/catalog/portativnye_akkumulyatory/portativnyy_akkumulyator_baseus_magnetic_bracket_wireless_charging_20w_3a_10000_ma_ch_belyy_s_bespro-1100754289/" TargetMode="External"/><Relationship Id="rId37" Type="http://schemas.openxmlformats.org/officeDocument/2006/relationships/hyperlink" Target="https://20000.ru/catalog/portativnye_akkumulyatory/portativnyy_akkumulyator_s_besprovodnoy_zaryadkoy_baseus_magnetic_bracket_wireless_charging_3a_10000/" TargetMode="External"/><Relationship Id="rId38" Type="http://schemas.openxmlformats.org/officeDocument/2006/relationships/hyperlink" Target="https://20000.ru/catalog/portativnye_akkumulyatory/portativnyy_akkumulyator_baseus_magnetic_bracket_wireless_charging_20w_3a_10000_ma_ch_siniy_s_bespro-1327942005/" TargetMode="External"/><Relationship Id="rId39" Type="http://schemas.openxmlformats.org/officeDocument/2006/relationships/hyperlink" Target="https://20000.ru/catalog/portativnye_akkumulyatory/portativnyy_akkumulyator_baseus_magnetic_bracket_wireless_charging_20w_3a_10000_ma_ch_belyy_s_bespro/" TargetMode="External"/><Relationship Id="rId40" Type="http://schemas.openxmlformats.org/officeDocument/2006/relationships/hyperlink" Target="https://20000.ru/catalog/portativnye_akkumulyatory/portativnyy_akkumulyator_baseus_magnetic_bracket_wireless_charging_20w_3a_10000_ma_ch_siniy_s_bespro/" TargetMode="External"/><Relationship Id="rId41" Type="http://schemas.openxmlformats.org/officeDocument/2006/relationships/hyperlink" Target="https://20000.ru/catalog/portativnye_akkumulyatory/portativnyy_akkumulyator_baseus_qpow2_dual_cable_digital_display_fast_charge_vstroennyy_kabel_type_c-465155695/" TargetMode="External"/><Relationship Id="rId42" Type="http://schemas.openxmlformats.org/officeDocument/2006/relationships/hyperlink" Target="https://20000.ru/catalog/portativnye_akkumulyatory/portativnyy_akkumulyator_baseus_qpow2_dual_cable_digital_display_fast_charge_vstroennyy_kabel_type_c/" TargetMode="External"/><Relationship Id="rId43" Type="http://schemas.openxmlformats.org/officeDocument/2006/relationships/hyperlink" Target="https://20000.ru/catalog/portativnye_akkumulyatory/portativnyy_akkumulyator_baseus_qpow_pro_digital_display_fast_charge_20w_ip_edition_3a_10000_ma_ch_b/" TargetMode="External"/><Relationship Id="rId44" Type="http://schemas.openxmlformats.org/officeDocument/2006/relationships/hyperlink" Target="https://20000.ru/catalog/portativnye_akkumulyatory/portativnyy_akkumulyator_baseus_qpow_pro_digital_display_fast_charge_20w_ip_edition_3a_10000_ma_ch_ch/" TargetMode="External"/><Relationship Id="rId45" Type="http://schemas.openxmlformats.org/officeDocument/2006/relationships/hyperlink" Target="https://20000.ru/catalog/portativnye_akkumulyatory/portativnyy_akkumulyator_baseus_qpow_pro_digital_display_fast_charge_vstroennyy_kabel_lightning_3a_2-1105897930/" TargetMode="External"/><Relationship Id="rId46" Type="http://schemas.openxmlformats.org/officeDocument/2006/relationships/hyperlink" Target="https://20000.ru/catalog/portativnye_akkumulyatory/portativnyy_akkumulyator_baseus_qpow_pro_digital_display_fast_charge_vstroennyy_kabel_lightning_3a_2/" TargetMode="External"/><Relationship Id="rId47" Type="http://schemas.openxmlformats.org/officeDocument/2006/relationships/hyperlink" Target="https://20000.ru/catalog/portativnye_akkumulyatory/portativnyy_akkumulyator_baseus_qpow_pro_digital_display_fast_charge_22_5w_type_c_edition_3a_10000_m/" TargetMode="External"/><Relationship Id="rId48" Type="http://schemas.openxmlformats.org/officeDocument/2006/relationships/hyperlink" Target="https://20000.ru/catalog/portativnye_akkumulyatory/portativnyy_akkumulyator_baseus_qpow_pro_digital_display_fast_charge_22_5w_type_c_edition_3a_10000_m-1650562878/" TargetMode="External"/><Relationship Id="rId49" Type="http://schemas.openxmlformats.org/officeDocument/2006/relationships/hyperlink" Target="https://20000.ru/catalog/portativnye_akkumulyatory/portativnyy_akkumulyator_baseus_star_lord_digital_display_30000_ma_ch_belyy/" TargetMode="External"/><Relationship Id="rId50" Type="http://schemas.openxmlformats.org/officeDocument/2006/relationships/hyperlink" Target="https://20000.ru/catalog/portativnye_akkumulyatory/portativnyy_akkumulyator_baseus_star_lord_digital_display_30000_ma_ch_chernyy/" TargetMode="External"/><Relationship Id="rId51" Type="http://schemas.openxmlformats.org/officeDocument/2006/relationships/hyperlink" Target="https://20000.ru/catalog/portativnye_akkumulyatory/portativnyy_akkumulyator_borofone_bj14_freeway_2a_10000_ma_ch_belyy_indikator/" TargetMode="External"/><Relationship Id="rId52" Type="http://schemas.openxmlformats.org/officeDocument/2006/relationships/hyperlink" Target="https://20000.ru/catalog/portativnye_akkumulyatory/portativnyy_akkumulyator_borofone_bj14_freeway_2a_10000_ma_ch_chernyy_s_displeem/" TargetMode="External"/><Relationship Id="rId53" Type="http://schemas.openxmlformats.org/officeDocument/2006/relationships/hyperlink" Target="https://20000.ru/catalog/portativnye_akkumulyatory/portativnyy_akkumulyator_borofone_bj14a_freeway_2a_20000_ma_ch_belyy_s_displeem/" TargetMode="External"/><Relationship Id="rId54" Type="http://schemas.openxmlformats.org/officeDocument/2006/relationships/hyperlink" Target="https://20000.ru/catalog/portativnye_akkumulyatory/portativnyy_akkumulyator_borofone_bj14a_freeway_2a_20000_ma_ch_chernyy_s_displeem/" TargetMode="External"/><Relationship Id="rId55" Type="http://schemas.openxmlformats.org/officeDocument/2006/relationships/hyperlink" Target="https://20000.ru/catalog/portativnye_akkumulyatory/portativnyy_akkumulyator_borofone_bj16_cube_2a_10000_ma_ch_belyy_s_indikatorom/" TargetMode="External"/><Relationship Id="rId56" Type="http://schemas.openxmlformats.org/officeDocument/2006/relationships/hyperlink" Target="https://20000.ru/catalog/portativnye_akkumulyatory/portativnyy_akkumulyator_borofone_bj16_cube_2a_10000_ma_ch_chernyy_s_indikatorom/" TargetMode="External"/><Relationship Id="rId57" Type="http://schemas.openxmlformats.org/officeDocument/2006/relationships/hyperlink" Target="https://20000.ru/catalog/portativnye_akkumulyatory/portativnyy_akkumulyator_borofone_bj17_oceanic_2a_10000_ma_ch_belyy_s_displeem/" TargetMode="External"/><Relationship Id="rId58" Type="http://schemas.openxmlformats.org/officeDocument/2006/relationships/hyperlink" Target="https://20000.ru/catalog/portativnye_akkumulyatory/portativnyy_akkumulyator_borofone_bj17_oceanic_2a_10000_ma_ch_chernyy_s_displeem/" TargetMode="External"/><Relationship Id="rId59" Type="http://schemas.openxmlformats.org/officeDocument/2006/relationships/hyperlink" Target="https://20000.ru/catalog/portativnye_akkumulyatory/portativnyy_akkumulyator_borofone_bj3_minimalist_2a_10000_ma_ch_belyy_s_indikatorom/" TargetMode="External"/><Relationship Id="rId60" Type="http://schemas.openxmlformats.org/officeDocument/2006/relationships/hyperlink" Target="https://20000.ru/catalog/portativnye_akkumulyatory/portativnyy_akkumulyator_borofone_bj3_minimalist_2a_10000_ma_ch_chernyy_s_indikatorom/" TargetMode="External"/><Relationship Id="rId61" Type="http://schemas.openxmlformats.org/officeDocument/2006/relationships/hyperlink" Target="https://20000.ru/catalog/portativnye_akkumulyatory/portativnyy_akkumulyator_borofone_bj3a_minimalist_2a_20000_ma_ch_belyy_s_indikatorom/" TargetMode="External"/><Relationship Id="rId62" Type="http://schemas.openxmlformats.org/officeDocument/2006/relationships/hyperlink" Target="https://20000.ru/catalog/portativnye_akkumulyatory/portativnyy_akkumulyator_borofone_bj3a_minimalist_2a_20000_ma_ch_chernyy_s_indikatorom/" TargetMode="External"/><Relationship Id="rId63" Type="http://schemas.openxmlformats.org/officeDocument/2006/relationships/hyperlink" Target="https://20000.ru/catalog/portativnye_akkumulyatory/portativnyy_akkumulyator_borofone_bj8_extreme_2a_30000_ma_ch_chernyy/" TargetMode="External"/><Relationship Id="rId64" Type="http://schemas.openxmlformats.org/officeDocument/2006/relationships/hyperlink" Target="https://20000.ru/catalog/portativnye_akkumulyatory/portativnyy_akkumulyator_borofone_bj9_uranus_3a_10000_ma_ch_belyy/" TargetMode="External"/><Relationship Id="rId65" Type="http://schemas.openxmlformats.org/officeDocument/2006/relationships/hyperlink" Target="https://20000.ru/catalog/portativnye_akkumulyatory/portativnyy_akkumulyator_borofone_bj9_uranus_3a_10000_ma_ch_chernyy/" TargetMode="External"/><Relationship Id="rId66" Type="http://schemas.openxmlformats.org/officeDocument/2006/relationships/hyperlink" Target="https://20000.ru/catalog/portativnye_akkumulyatory/portativnyy_akkumulyator_hoco_j100_high_ranking_2_1a_10000_ma_ch_belyy_indikator/" TargetMode="External"/><Relationship Id="rId67" Type="http://schemas.openxmlformats.org/officeDocument/2006/relationships/hyperlink" Target="https://20000.ru/catalog/portativnye_akkumulyatory/portativnyy_akkumulyator_hoco_j100_high_ranking_2_1a_10000_ma_ch_chernyy_indikator/" TargetMode="External"/><Relationship Id="rId68" Type="http://schemas.openxmlformats.org/officeDocument/2006/relationships/hyperlink" Target="https://20000.ru/catalog/portativnye_akkumulyatory/portativnyy_akkumulyator_hoco_j100a_high_ranking_2_1a_20000_ma_ch_belyy_indikator/" TargetMode="External"/><Relationship Id="rId69" Type="http://schemas.openxmlformats.org/officeDocument/2006/relationships/hyperlink" Target="https://20000.ru/catalog/portativnye_akkumulyatory/portativnyy_akkumulyator_hoco_j100a_high_ranking_2_1a_20000_ma_ch_chernyy_indikator/" TargetMode="External"/><Relationship Id="rId70" Type="http://schemas.openxmlformats.org/officeDocument/2006/relationships/hyperlink" Target="https://20000.ru/catalog/portativnye_akkumulyatory/portativnyy_akkumulyator_hoco_j101_astute_3a_10000_ma_ch_belyy_svetodiodnyy_indikator/" TargetMode="External"/><Relationship Id="rId71" Type="http://schemas.openxmlformats.org/officeDocument/2006/relationships/hyperlink" Target="https://20000.ru/catalog/portativnye_akkumulyatory/portativnyy_akkumulyator_hoco_j101_astute_3a_10000_ma_ch_chernyy_svetodiodnyy_indikator/" TargetMode="External"/><Relationship Id="rId72" Type="http://schemas.openxmlformats.org/officeDocument/2006/relationships/hyperlink" Target="https://20000.ru/catalog/portativnye_akkumulyatory/portativnyy_akkumulyator_hoco_j101a_astute_3a_20000_ma_ch_belyy_svetodiodnyy_indikator/" TargetMode="External"/><Relationship Id="rId73" Type="http://schemas.openxmlformats.org/officeDocument/2006/relationships/hyperlink" Target="https://20000.ru/catalog/portativnye_akkumulyatory/portativnyy_akkumulyator_hoco_j101a_astute_3a_20000_ma_ch_chernyy_indikator/" TargetMode="External"/><Relationship Id="rId74" Type="http://schemas.openxmlformats.org/officeDocument/2006/relationships/hyperlink" Target="https://20000.ru/catalog/portativnye_akkumulyatory/portativnyy_akkumulyator_hoco_j101b_astute_3a_30000_ma_ch_belyy_svetodiodnyy_indikator/" TargetMode="External"/><Relationship Id="rId75" Type="http://schemas.openxmlformats.org/officeDocument/2006/relationships/hyperlink" Target="https://20000.ru/catalog/portativnye_akkumulyatory/portativnyy_akkumulyator_hoco_j101b_astute_3a_30000_ma_ch_chernyy_svetodiodnyy_indikator/" TargetMode="External"/><Relationship Id="rId76" Type="http://schemas.openxmlformats.org/officeDocument/2006/relationships/hyperlink" Target="https://20000.ru/catalog/portativnye_akkumulyatory/portativnyy_akkumulyator_hoco_j102_cool_3a_10000_ma_ch_belyy/" TargetMode="External"/><Relationship Id="rId77" Type="http://schemas.openxmlformats.org/officeDocument/2006/relationships/hyperlink" Target="https://20000.ru/catalog/portativnye_akkumulyatory/portativnyy_akkumulyator_hoco_j102_cool_3a_10000_ma_ch_chernyy/" TargetMode="External"/><Relationship Id="rId78" Type="http://schemas.openxmlformats.org/officeDocument/2006/relationships/hyperlink" Target="https://20000.ru/catalog/portativnye_akkumulyatory/portativnyy_akkumulyator_hoco_j102a_cool_3a_20000_ma_ch_belyy/" TargetMode="External"/><Relationship Id="rId79" Type="http://schemas.openxmlformats.org/officeDocument/2006/relationships/hyperlink" Target="https://20000.ru/catalog/portativnye_akkumulyatory/portativnyy_akkumulyator_hoco_j102a_cool_3a_20000_ma_ch_chernyy/" TargetMode="External"/><Relationship Id="rId80" Type="http://schemas.openxmlformats.org/officeDocument/2006/relationships/hyperlink" Target="https://20000.ru/catalog/portativnye_akkumulyatory/portativnyy_akkumulyator_hoco_j103_discovery_edition_3a_10000_ma_ch_seryy_displey/" TargetMode="External"/><Relationship Id="rId81" Type="http://schemas.openxmlformats.org/officeDocument/2006/relationships/hyperlink" Target="https://20000.ru/catalog/portativnye_akkumulyatory/portativnyy_akkumulyator_hoco_j103a_discovery_edition_3a_20000_ma_ch_seryy_displey/" TargetMode="External"/><Relationship Id="rId82" Type="http://schemas.openxmlformats.org/officeDocument/2006/relationships/hyperlink" Target="https://20000.ru/catalog/portativnye_akkumulyatory/portativnyy_akkumulyator_hoco_j104_discovery_edition_3a_10000_ma_ch_seryy_displey/" TargetMode="External"/><Relationship Id="rId83" Type="http://schemas.openxmlformats.org/officeDocument/2006/relationships/hyperlink" Target="https://20000.ru/catalog/portativnye_akkumulyatory/portativnyy_akkumulyator_hoco_j104a_discovery_edition_3a_20000_ma_ch_seryy_displey/" TargetMode="External"/><Relationship Id="rId84" Type="http://schemas.openxmlformats.org/officeDocument/2006/relationships/hyperlink" Target="https://20000.ru/catalog/portativnye_akkumulyatory/portativnyy_akkumulyator_hoco_j105_discovery_edition_3a_10000_ma_ch_seryy/" TargetMode="External"/><Relationship Id="rId85" Type="http://schemas.openxmlformats.org/officeDocument/2006/relationships/hyperlink" Target="https://20000.ru/catalog/portativnye_akkumulyatory/portativnyy_akkumulyator_hoco_j108_universe_3a_10000_ma_ch_belyy/" TargetMode="External"/><Relationship Id="rId86" Type="http://schemas.openxmlformats.org/officeDocument/2006/relationships/hyperlink" Target="https://20000.ru/catalog/portativnye_akkumulyatory/portativnyy_akkumulyator_hoco_j108_universe_3a_10000_ma_ch_chernyy/" TargetMode="External"/><Relationship Id="rId87" Type="http://schemas.openxmlformats.org/officeDocument/2006/relationships/hyperlink" Target="https://20000.ru/catalog/portativnye_akkumulyatory/portativnyy_akkumulyator_hoco_j109_easy_2a_5000_ma_ch_belyy_svetodiodnyy_indikator/" TargetMode="External"/><Relationship Id="rId88" Type="http://schemas.openxmlformats.org/officeDocument/2006/relationships/hyperlink" Target="https://20000.ru/catalog/portativnye_akkumulyatory/portativnyy_akkumulyator_hoco_j111_smart_charge_10000_ma_ch_belyy/" TargetMode="External"/><Relationship Id="rId89" Type="http://schemas.openxmlformats.org/officeDocument/2006/relationships/hyperlink" Target="https://20000.ru/catalog/portativnye_akkumulyatory/portativnyy_akkumulyator_hoco_j111_smart_charge_10000_ma_ch_chernyy/" TargetMode="External"/><Relationship Id="rId90" Type="http://schemas.openxmlformats.org/officeDocument/2006/relationships/hyperlink" Target="https://20000.ru/catalog/portativnye_akkumulyatory/portativnyy_akkumulyator_hoco_j111a_smart_charge_20000_ma_ch_belyy/" TargetMode="External"/><Relationship Id="rId91" Type="http://schemas.openxmlformats.org/officeDocument/2006/relationships/hyperlink" Target="https://20000.ru/catalog/portativnye_akkumulyatory/portativnyy_akkumulyator_hoco_j111a_smart_charge_20000_ma_ch_chernyy/" TargetMode="External"/><Relationship Id="rId92" Type="http://schemas.openxmlformats.org/officeDocument/2006/relationships/hyperlink" Target="https://20000.ru/catalog/portativnye_akkumulyatory/portativnyy_akkumulyator_hoco_j111b_smart_charge_30000_ma_ch_belyy/" TargetMode="External"/><Relationship Id="rId93" Type="http://schemas.openxmlformats.org/officeDocument/2006/relationships/hyperlink" Target="https://20000.ru/catalog/portativnye_akkumulyatory/portativnyy_akkumulyator_hoco_j111b_smart_charge_30000_ma_ch_chernyy/" TargetMode="External"/><Relationship Id="rId94" Type="http://schemas.openxmlformats.org/officeDocument/2006/relationships/hyperlink" Target="https://20000.ru/catalog/portativnye_akkumulyatory/portativnyy_akkumulyator_hoco_j111d_smart_charge_50000_ma_ch_belyy/" TargetMode="External"/><Relationship Id="rId95" Type="http://schemas.openxmlformats.org/officeDocument/2006/relationships/hyperlink" Target="https://20000.ru/catalog/portativnye_akkumulyatory/portativnyy_akkumulyator_hoco_j111d_smart_charge_50000_ma_ch_chernyy/" TargetMode="External"/><Relationship Id="rId96" Type="http://schemas.openxmlformats.org/officeDocument/2006/relationships/hyperlink" Target="https://20000.ru/catalog/portativnye_akkumulyatory/portativnyy_akkumulyator_hoco_j113_energy_bar_power_vstroennyy_kabel_lightning_5000_ma_ch_belyy/" TargetMode="External"/><Relationship Id="rId97" Type="http://schemas.openxmlformats.org/officeDocument/2006/relationships/hyperlink" Target="https://20000.ru/catalog/portativnye_akkumulyatory/portativnyy_akkumulyator_hoco_j113_energy_bar_power_vstroennyy_kabel_lightning_5000_ma_ch_chernyy/" TargetMode="External"/><Relationship Id="rId98" Type="http://schemas.openxmlformats.org/officeDocument/2006/relationships/hyperlink" Target="https://20000.ru/catalog/portativnye_akkumulyatory/portativnyy_akkumulyator_hoco_j115_journey_2a_5000_ma_ch_belyy/" TargetMode="External"/><Relationship Id="rId99" Type="http://schemas.openxmlformats.org/officeDocument/2006/relationships/hyperlink" Target="https://20000.ru/catalog/portativnye_akkumulyatory/portativnyy_akkumulyator_hoco_j115_journey_2a_5000_ma_ch_chernyy/" TargetMode="External"/><Relationship Id="rId100" Type="http://schemas.openxmlformats.org/officeDocument/2006/relationships/hyperlink" Target="https://20000.ru/catalog/portativnye_akkumulyatory/portativnyy_akkumulyator_hoco_j41_treasure_2a_10000_ma_ch_belyy_displey/" TargetMode="External"/><Relationship Id="rId101" Type="http://schemas.openxmlformats.org/officeDocument/2006/relationships/hyperlink" Target="https://20000.ru/catalog/portativnye_akkumulyatory/portativnyy_akkumulyator_hoco_j41_treasure_2a_10000_ma_ch_chernyy_displey/" TargetMode="External"/><Relationship Id="rId102" Type="http://schemas.openxmlformats.org/officeDocument/2006/relationships/hyperlink" Target="https://20000.ru/catalog/portativnye_akkumulyatory/portativnyy_akkumulyator_hoco_j48_nimble_10000_ma_ch_belyy_indikator/" TargetMode="External"/><Relationship Id="rId103" Type="http://schemas.openxmlformats.org/officeDocument/2006/relationships/hyperlink" Target="https://20000.ru/catalog/portativnye_akkumulyatory/portativnyy_akkumulyator_hoco_j48_nimble_10000_ma_ch_chernyy_indikator/" TargetMode="External"/><Relationship Id="rId104" Type="http://schemas.openxmlformats.org/officeDocument/2006/relationships/hyperlink" Target="https://20000.ru/catalog/portativnye_akkumulyatory/portativnyy_akkumulyator_hoco_j50_surf_s_besprovodnoy_zaryadkoy_2a_10000_ma_ch_chernyy_5w_indikator/" TargetMode="External"/><Relationship Id="rId105" Type="http://schemas.openxmlformats.org/officeDocument/2006/relationships/hyperlink" Target="https://20000.ru/catalog/portativnye_akkumulyatory/portativnyy_akkumulyator_hoco_j52_2a_10000_ma_ch_chernyy_indikator/" TargetMode="External"/><Relationship Id="rId106" Type="http://schemas.openxmlformats.org/officeDocument/2006/relationships/hyperlink" Target="https://20000.ru/catalog/portativnye_akkumulyatory/portativnyy_akkumulyator_hoco_j52a_2a_20000_ma_ch_belyy_indikator/" TargetMode="External"/><Relationship Id="rId107" Type="http://schemas.openxmlformats.org/officeDocument/2006/relationships/hyperlink" Target="https://20000.ru/catalog/portativnye_akkumulyatory/portativnyy_akkumulyator_hoco_j52a_2a_20000_ma_ch_chernyy_indikator/" TargetMode="External"/><Relationship Id="rId108" Type="http://schemas.openxmlformats.org/officeDocument/2006/relationships/hyperlink" Target="https://20000.ru/catalog/portativnye_akkumulyatory/portativnyy_akkumulyator_hoco_j55_neoteric_2a_10000_ma_ch_belyy_indikator/" TargetMode="External"/><Relationship Id="rId109" Type="http://schemas.openxmlformats.org/officeDocument/2006/relationships/hyperlink" Target="https://20000.ru/catalog/portativnye_akkumulyatory/portativnyy_akkumulyator_hoco_j55_neoteric_2a_10000_ma_ch_chernyy_indikator/" TargetMode="External"/><Relationship Id="rId110" Type="http://schemas.openxmlformats.org/officeDocument/2006/relationships/hyperlink" Target="https://20000.ru/catalog/portativnye_akkumulyatory/portativnyy_akkumulyator_hoco_j59_famous_2a_10000_ma_ch_belyy_indikator/" TargetMode="External"/><Relationship Id="rId111" Type="http://schemas.openxmlformats.org/officeDocument/2006/relationships/hyperlink" Target="https://20000.ru/catalog/portativnye_akkumulyatory/portativnyy_akkumulyator_hoco_j59_famous_2a_10000_ma_ch_chernyy_indikator/" TargetMode="External"/><Relationship Id="rId112" Type="http://schemas.openxmlformats.org/officeDocument/2006/relationships/hyperlink" Target="https://20000.ru/catalog/portativnye_akkumulyatory/portativnyy_akkumulyator_hoco_j59a_famous_2a_20000_ma_ch_belyy_indikator/" TargetMode="External"/><Relationship Id="rId113" Type="http://schemas.openxmlformats.org/officeDocument/2006/relationships/hyperlink" Target="https://20000.ru/catalog/portativnye_akkumulyatory/portativnyy_akkumulyator_hoco_j59a_famous_2a_20000_ma_ch_chernyy_indikator/" TargetMode="External"/><Relationship Id="rId114" Type="http://schemas.openxmlformats.org/officeDocument/2006/relationships/hyperlink" Target="https://20000.ru/catalog/portativnye_akkumulyatory/portativnyy_akkumulyator_hoco_j62_jove_2a_30000_ma_ch_belyy_indikator_nastolnaya_lampa/" TargetMode="External"/><Relationship Id="rId115" Type="http://schemas.openxmlformats.org/officeDocument/2006/relationships/hyperlink" Target="https://20000.ru/catalog/portativnye_akkumulyatory/portativnyy_akkumulyator_hoco_j62_jove_2a_30000_ma_ch_chernyy_indikator_nastolnaya_lampa/" TargetMode="External"/><Relationship Id="rId116" Type="http://schemas.openxmlformats.org/officeDocument/2006/relationships/hyperlink" Target="https://20000.ru/catalog/portativnye_akkumulyatory/portativnyy_akkumulyator_hoco_j72_easy_2a_10000_ma_ch_belyy_svetodiodnyy_indikator/" TargetMode="External"/><Relationship Id="rId117" Type="http://schemas.openxmlformats.org/officeDocument/2006/relationships/hyperlink" Target="https://20000.ru/catalog/portativnye_akkumulyatory/portativnyy_akkumulyator_hoco_j72_easy_2a_10000_ma_ch_chernyy_svetodiodnyy_indikator/" TargetMode="External"/><Relationship Id="rId118" Type="http://schemas.openxmlformats.org/officeDocument/2006/relationships/hyperlink" Target="https://20000.ru/catalog/portativnye_akkumulyatory/portativnyy_akkumulyator_hoco_j72a_2a_20000_ma_ch_belyy_svetodiodnyy_indikator/" TargetMode="External"/><Relationship Id="rId119" Type="http://schemas.openxmlformats.org/officeDocument/2006/relationships/hyperlink" Target="https://20000.ru/catalog/portativnye_akkumulyatory/portativnyy_akkumulyator_hoco_j72a_2a_20000_ma_ch_chernyy_svetodiodnyy_indikator/" TargetMode="External"/><Relationship Id="rId120" Type="http://schemas.openxmlformats.org/officeDocument/2006/relationships/hyperlink" Target="https://20000.ru/catalog/portativnye_akkumulyatory/portativnyy_akkumulyator_hoco_j72b_easy_travel_2_1a_30000_ma_ch_belyy_displey/" TargetMode="External"/><Relationship Id="rId121" Type="http://schemas.openxmlformats.org/officeDocument/2006/relationships/hyperlink" Target="https://20000.ru/catalog/portativnye_akkumulyatory/portativnyy_akkumulyator_hoco_j72b_easy_2_1a_30000_ma_ch_chernyy_svetodiodnyy_indikator/" TargetMode="External"/><Relationship Id="rId122" Type="http://schemas.openxmlformats.org/officeDocument/2006/relationships/hyperlink" Target="https://20000.ru/catalog/portativnye_akkumulyatory/portativnyy_akkumulyator_hoco_j73_2a_30000_ma_ch_belyy_svetodiodnyy_tsifrovoy_displey/" TargetMode="External"/><Relationship Id="rId123" Type="http://schemas.openxmlformats.org/officeDocument/2006/relationships/hyperlink" Target="https://20000.ru/catalog/portativnye_akkumulyatory/portativnyy_akkumulyator_hoco_j73_2a_30000_ma_ch_chernyy_svetodiodnyy_tsifrovoy_displey/" TargetMode="External"/><Relationship Id="rId124" Type="http://schemas.openxmlformats.org/officeDocument/2006/relationships/hyperlink" Target="https://20000.ru/catalog/portativnye_akkumulyatory/portativnyy_akkumulyator_hoco_j76_bobby_3a_10000_ma_ch_belyy_svetodiodnyy_indikator/" TargetMode="External"/><Relationship Id="rId125" Type="http://schemas.openxmlformats.org/officeDocument/2006/relationships/hyperlink" Target="https://20000.ru/catalog/portativnye_akkumulyatory/portativnyy_akkumulyator_hoco_j80_premium_22_5w_3a_10000_ma_ch_chernyy/" TargetMode="External"/><Relationship Id="rId126" Type="http://schemas.openxmlformats.org/officeDocument/2006/relationships/hyperlink" Target="https://20000.ru/catalog/portativnye_akkumulyatory/portativnyy_akkumulyator_hoco_j80a_premium_22_5w_3a_20000_ma_ch_belyy_svetodiodnyy_indikator/" TargetMode="External"/><Relationship Id="rId127" Type="http://schemas.openxmlformats.org/officeDocument/2006/relationships/hyperlink" Target="https://20000.ru/catalog/portativnye_akkumulyatory/portativnyy_akkumulyator_hoco_j80a_premium_22_5w_3a_20000_ma_ch_chernyy_svetodiodnyy_indikator/" TargetMode="External"/><Relationship Id="rId128" Type="http://schemas.openxmlformats.org/officeDocument/2006/relationships/hyperlink" Target="https://20000.ru/catalog/portativnye_akkumulyatory/portativnyy_akkumulyator_hoco_j82_easylink_2a_10000_ma_ch_belyy_svetodiodnyy_indikator/" TargetMode="External"/><Relationship Id="rId129" Type="http://schemas.openxmlformats.org/officeDocument/2006/relationships/hyperlink" Target="https://20000.ru/catalog/portativnye_akkumulyatory/portativnyy_akkumulyator_hoco_j82_easylink_2a_10000_ma_ch_chernyy_svetodiodnyy_indikator/" TargetMode="External"/><Relationship Id="rId130" Type="http://schemas.openxmlformats.org/officeDocument/2006/relationships/hyperlink" Target="https://20000.ru/catalog/portativnye_akkumulyatory/portativnyy_akkumulyator_hoco_j83_standard_3a_10000_ma_ch_seryy_metallik_svetodiodnyy_indikator/" TargetMode="External"/><Relationship Id="rId131" Type="http://schemas.openxmlformats.org/officeDocument/2006/relationships/hyperlink" Target="https://20000.ru/catalog/portativnye_akkumulyatory/portativnyy_akkumulyator_hoco_j85_wellspring_2a_20000_ma_ch_belyy/" TargetMode="External"/><Relationship Id="rId132" Type="http://schemas.openxmlformats.org/officeDocument/2006/relationships/hyperlink" Target="https://20000.ru/catalog/portativnye_akkumulyatory/portativnyy_akkumulyator_hoco_j85_wellspring_2a_20000_ma_ch_chernyy/" TargetMode="External"/><Relationship Id="rId133" Type="http://schemas.openxmlformats.org/officeDocument/2006/relationships/hyperlink" Target="https://20000.ru/catalog/portativnye_akkumulyatory/portativnyy_akkumulyator_hoco_j86a_power_master_2a_50000_ma_ch_belyy_svetodiodnyy_indikator/" TargetMode="External"/><Relationship Id="rId134" Type="http://schemas.openxmlformats.org/officeDocument/2006/relationships/hyperlink" Target="https://20000.ru/catalog/portativnye_akkumulyatory/portativnyy_akkumulyator_hoco_j86a_power_master_50000_ma_ch_chernyy/" TargetMode="External"/><Relationship Id="rId135" Type="http://schemas.openxmlformats.org/officeDocument/2006/relationships/hyperlink" Target="https://20000.ru/catalog/portativnye_akkumulyatory/portativnyy_akkumulyator_hoco_j87_tacker_pd20w_qc3_0_3a_10000_ma_ch_belyy_svetodiodnyy_indikator/" TargetMode="External"/><Relationship Id="rId136" Type="http://schemas.openxmlformats.org/officeDocument/2006/relationships/hyperlink" Target="https://20000.ru/catalog/portativnye_akkumulyatory/portativnyy_akkumulyator_hoco_j87_tacker_pd20w_2a_10000_ma_ch_chernyy_svetodiodnyy_indikator/" TargetMode="External"/><Relationship Id="rId137" Type="http://schemas.openxmlformats.org/officeDocument/2006/relationships/hyperlink" Target="https://20000.ru/catalog/portativnye_akkumulyatory/portativnyy_akkumulyator_hoco_j87_tacker_pd20w_qc3_0_3a_20000_ma_ch_belyy_svetodiodnyy_indikator/" TargetMode="External"/><Relationship Id="rId138" Type="http://schemas.openxmlformats.org/officeDocument/2006/relationships/hyperlink" Target="https://20000.ru/catalog/portativnye_akkumulyatory/portativnyy_akkumulyator_hoco_j87a_tacker_pd20w_2a_20000_ma_ch_chernyy_svetodiodnyy_indikator/" TargetMode="External"/><Relationship Id="rId139" Type="http://schemas.openxmlformats.org/officeDocument/2006/relationships/hyperlink" Target="https://20000.ru/catalog/portativnye_akkumulyatory/portativnyy_akkumulyator_hoco_j87b_tacker_3a_30000_ma_ch_chernyy_indikator/" TargetMode="External"/><Relationship Id="rId140" Type="http://schemas.openxmlformats.org/officeDocument/2006/relationships/hyperlink" Target="https://20000.ru/catalog/portativnye_akkumulyatory/portativnyy_akkumulyator_hoco_j91_2_1a_10000_ma_ch_belyy_svetodiodnyy_indikator/" TargetMode="External"/><Relationship Id="rId141" Type="http://schemas.openxmlformats.org/officeDocument/2006/relationships/hyperlink" Target="https://20000.ru/catalog/portativnye_akkumulyatory/portativnyy_akkumulyator_hoco_j91_2_1a_10000_ma_ch_chernyy_svetodiodnyy_indikator/" TargetMode="External"/><Relationship Id="rId142" Type="http://schemas.openxmlformats.org/officeDocument/2006/relationships/hyperlink" Target="https://20000.ru/catalog/portativnye_akkumulyatory/portativnyy_akkumulyator_hoco_j91a_2_1a_20000_ma_ch_belyy_indikator/" TargetMode="External"/><Relationship Id="rId143" Type="http://schemas.openxmlformats.org/officeDocument/2006/relationships/hyperlink" Target="https://20000.ru/catalog/portativnye_akkumulyatory/portativnyy_akkumulyator_hoco_j91a_2_1a_20000_ma_ch_chernyy_svetodiodnyy_indikator/" TargetMode="External"/><Relationship Id="rId144" Type="http://schemas.openxmlformats.org/officeDocument/2006/relationships/hyperlink" Target="https://20000.ru/catalog/portativnye_akkumulyatory/portativnyy_akkumulyator_hoco_j91b_2_1a_30000_ma_ch_belyy_svetodiodnyy_indikator/" TargetMode="External"/><Relationship Id="rId145" Type="http://schemas.openxmlformats.org/officeDocument/2006/relationships/hyperlink" Target="https://20000.ru/catalog/portativnye_akkumulyatory/portativnyy_akkumulyator_hoco_j91b_2_1a_30000_ma_ch_chernyy_svetodiodnyy_indikator/" TargetMode="External"/><Relationship Id="rId146" Type="http://schemas.openxmlformats.org/officeDocument/2006/relationships/hyperlink" Target="https://20000.ru/catalog/portativnye_akkumulyatory/portativnyy_akkumulyator_hoco_j92_path_3_0a_10000_ma_ch_chernyy_svetodiodnyy_indikator/" TargetMode="External"/><Relationship Id="rId147" Type="http://schemas.openxmlformats.org/officeDocument/2006/relationships/hyperlink" Target="https://20000.ru/catalog/portativnye_akkumulyatory/portativnyy_akkumulyator_hoco_j93_handsome_2_1a_10000_ma_ch_belyy_indikator/" TargetMode="External"/><Relationship Id="rId148" Type="http://schemas.openxmlformats.org/officeDocument/2006/relationships/hyperlink" Target="https://20000.ru/catalog/portativnye_akkumulyatory/portativnyy_akkumulyator_hoco_j93_handsome_2_1a_10000_ma_ch_chernyy_svetodiodnyy_indikator/" TargetMode="External"/><Relationship Id="rId149" Type="http://schemas.openxmlformats.org/officeDocument/2006/relationships/hyperlink" Target="https://20000.ru/catalog/portativnye_akkumulyatory/portativnyy_akkumulyator_hoco_j96_strider_2a_5000_ma_ch_belyy_svetodiodnyy_indikator/" TargetMode="External"/><Relationship Id="rId150" Type="http://schemas.openxmlformats.org/officeDocument/2006/relationships/hyperlink" Target="https://20000.ru/catalog/portativnye_akkumulyatory/portativnyy_akkumulyator_hoco_j96_strider_2a_5000_ma_ch_chernyy_indikator/" TargetMode="External"/><Relationship Id="rId151" Type="http://schemas.openxmlformats.org/officeDocument/2006/relationships/hyperlink" Target="https://20000.ru/catalog/portativnye_akkumulyatory/portativnyy_akkumulyator_hoco_j97_ups_multi_function_2_1a_10000_ma_ch_seryy_metallik/" TargetMode="External"/><Relationship Id="rId152" Type="http://schemas.openxmlformats.org/officeDocument/2006/relationships/hyperlink" Target="https://20000.ru/catalog/portativnye_akkumulyatory/portativnyy_akkumulyator_hoco_q10_transparent_discovery_edition_pd20w_s_besprovodnoy_zaryadkoy_2a_50/" TargetMode="External"/><Relationship Id="rId153" Type="http://schemas.openxmlformats.org/officeDocument/2006/relationships/hyperlink" Target="https://20000.ru/catalog/portativnye_akkumulyatory/portativnyy_akkumulyator_hoco_q10_transparent_discovery_edition_pd20w_s_besprovodnoy_zaryadkoy_2a_10/" TargetMode="External"/><Relationship Id="rId154" Type="http://schemas.openxmlformats.org/officeDocument/2006/relationships/hyperlink" Target="https://20000.ru/catalog/portativnye_akkumulyatory/portativnyy_akkumulyator_hoco_q11_expressar_3_in_1_s_besprovodnoy_zaryadkoy_2a_10000_ma_ch_belyy/" TargetMode="External"/><Relationship Id="rId155" Type="http://schemas.openxmlformats.org/officeDocument/2006/relationships/hyperlink" Target="https://20000.ru/catalog/portativnye_akkumulyatory/portativnyy_akkumulyator_hoco_q11_expressar_3_in_1_s_besprovodnoy_zaryadkoy_2a_10000_ma_ch_chernyy/" TargetMode="External"/><Relationship Id="rId156" Type="http://schemas.openxmlformats.org/officeDocument/2006/relationships/hyperlink" Target="https://20000.ru/catalog/portativnye_akkumulyatory/portativnyy_akkumulyator_hoco_q3_mayflower_3a_10000_ma_ch_belyy_svetodiodnyy_displey/" TargetMode="External"/><Relationship Id="rId157" Type="http://schemas.openxmlformats.org/officeDocument/2006/relationships/hyperlink" Target="https://20000.ru/catalog/portativnye_akkumulyatory/portativnyy_akkumulyator_hoco_q3_mayflower_3a_10000_ma_ch_chernyy_svetodiodnyy_displey/" TargetMode="External"/><Relationship Id="rId158" Type="http://schemas.openxmlformats.org/officeDocument/2006/relationships/hyperlink" Target="https://20000.ru/catalog/portativnye_akkumulyatory/portativnyy_akkumulyator_hoco_q9_pro_shell_vstroennyy_kabel_lightning_type_c_3a_10000_ma_ch_chernyy/" TargetMode="External"/><Relationship Id="rId159" Type="http://schemas.openxmlformats.org/officeDocument/2006/relationships/hyperlink" Target="https://20000.ru/catalog/portativnye_akkumulyatory/portativnyy_akkumulyator_hoco_q9_shell_3a_10000_ma_ch_chernyy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N169"/>
  <sheetViews>
    <sheetView tabSelected="1" showRuler="0" zoomScaleNormal="100" workbookViewId="0">
      <pane ySplit="8" topLeftCell="A9" activePane="bottomLeft" state="frozen"/>
      <selection pane="bottomLeft" activeCell="A10" sqref="A10"/>
    </sheetView>
  </sheetViews>
  <sheetFormatPr defaultRowHeight="14.4" outlineLevelRow="1"/>
  <cols>
    <col min="1" max="1" width="6.28515625" customWidth="1"/>
    <col min="2" max="2" width="13.42578125" customWidth="1"/>
    <col min="3" max="3" width="16.7109375" customWidth="1"/>
    <col min="4" max="4" width="34.7109375" customWidth="1"/>
    <col min="5" max="5" width="16.7109375" customWidth="1"/>
    <col min="6" max="6" width="90.7109375" customWidth="1"/>
    <col min="7" max="14" width="10.7109375" customWidth="1"/>
    <col min="8" max="8" width="11.111111111111" customWidth="1"/>
    <col min="9" max="9" width="11.111111111111" customWidth="1"/>
    <col min="10" max="10" width="11.111111111111" customWidth="1"/>
    <col min="11" max="11" width="11.111111111111" customWidth="1"/>
    <col min="12" max="12" width="11.111111111111" customWidth="1"/>
    <col min="13" max="13" width="11.111111111111" customWidth="1"/>
    <col min="14" max="14" width="11.111111111111" customWidth="1"/>
  </cols>
  <sheetData>
    <row r="1" spans="1:14" ht="15" customHeight="1" x14ac:dyDescent="0.25">
      <c r="A1" s="5"/>
      <c r="B1" s="5"/>
      <c r="C1" s="5"/>
      <c r="D1" s="9" t="s">
        <v>16</v>
      </c>
      <c r="E1" s="9"/>
      <c r="F1" s="9"/>
      <c r="G1" s="12" t="s">
        <v>15</v>
      </c>
      <c r="H1" s="12"/>
      <c r="I1" s="12"/>
      <c r="J1" s="12"/>
      <c r="K1" s="12"/>
    </row>
    <row r="2" spans="1:14" ht="15" customHeight="1" x14ac:dyDescent="0.25">
      <c r="A2" s="5"/>
      <c r="B2" s="5"/>
      <c r="C2" s="5"/>
      <c r="D2" s="9"/>
      <c r="E2" s="9"/>
      <c r="F2" s="9"/>
      <c r="G2" s="12"/>
      <c r="H2" s="12"/>
      <c r="I2" s="12"/>
      <c r="J2" s="12"/>
      <c r="K2" s="12"/>
      <c r="L2" s="11" t="str">
        <f>CONCATENATE("Итого: ОПТ МАХ - ",SUM(L10:L1048576)," руб.")</f>
        <v>Итого: ОПТ МАХ - 0 руб.</v>
      </c>
      <c r="M2" s="11"/>
      <c r="N2" s="11"/>
    </row>
    <row r="3" spans="1:14" ht="15" customHeight="1" x14ac:dyDescent="0.25">
      <c r="A3" s="5"/>
      <c r="B3" s="5"/>
      <c r="C3" s="5"/>
      <c r="D3" s="9"/>
      <c r="E3" s="9"/>
      <c r="F3" s="9"/>
      <c r="G3" s="12"/>
      <c r="H3" s="12"/>
      <c r="I3" s="12"/>
      <c r="J3" s="12"/>
      <c r="K3" s="12"/>
      <c r="L3" s="11" t="str">
        <f>CONCATENATE("Итого: ОПТ 1 - ",SUM(M10:M1048576)," руб.")</f>
        <v>Итого: ОПТ 1 - 0 руб.</v>
      </c>
      <c r="M3" s="11"/>
      <c r="N3" s="11"/>
    </row>
    <row r="4" spans="1:14" ht="15" customHeight="1" x14ac:dyDescent="0.25">
      <c r="A4" s="5"/>
      <c r="B4" s="5"/>
      <c r="C4" s="5"/>
      <c r="D4" s="9"/>
      <c r="E4" s="9"/>
      <c r="F4" s="9"/>
      <c r="G4" s="12"/>
      <c r="H4" s="12"/>
      <c r="I4" s="12"/>
      <c r="J4" s="12"/>
      <c r="K4" s="12"/>
      <c r="L4" s="11" t="str">
        <f>CONCATENATE("Итого: ОПТ 2 - ",SUM(N10:N1048576)," руб.")</f>
        <v>Итого: ОПТ 2 - 0 руб.</v>
      </c>
      <c r="M4" s="11"/>
      <c r="N4" s="11"/>
    </row>
    <row r="5" spans="1:14" ht="15" customHeight="1" x14ac:dyDescent="0.25">
      <c r="A5" s="5"/>
      <c r="B5" s="5"/>
      <c r="C5" s="5"/>
      <c r="D5" s="9"/>
      <c r="E5" s="9"/>
      <c r="F5" s="9"/>
      <c r="G5" s="12"/>
      <c r="H5" s="12"/>
      <c r="I5" s="12"/>
      <c r="J5" s="12"/>
      <c r="K5" s="12"/>
    </row>
    <row r="6" spans="1:14" ht="15.75" customHeight="1" thickBot="1" x14ac:dyDescent="0.3">
      <c r="A6" s="6"/>
      <c r="B6" s="6"/>
      <c r="C6" s="6"/>
      <c r="D6" s="10"/>
      <c r="E6" s="10"/>
      <c r="F6" s="10"/>
      <c r="G6" s="13"/>
      <c r="H6" s="13"/>
      <c r="I6" s="13"/>
      <c r="J6" s="13"/>
      <c r="K6" s="13"/>
    </row>
    <row r="7" spans="1:14" ht="30.95" customHeight="1" x14ac:dyDescent="0.25">
      <c r="A7" s="7" t="s">
        <v>0</v>
      </c>
      <c r="B7" s="7" t="s">
        <v>1</v>
      </c>
      <c r="C7" s="7" t="s">
        <v>2</v>
      </c>
      <c r="D7" s="7" t="s">
        <v>14</v>
      </c>
      <c r="E7" s="7" t="s">
        <v>12</v>
      </c>
      <c r="F7" s="7" t="s">
        <v>3</v>
      </c>
      <c r="G7" s="14" t="s">
        <v>4</v>
      </c>
      <c r="H7" s="15"/>
      <c r="I7" s="16" t="s">
        <v>9</v>
      </c>
      <c r="J7" s="17"/>
      <c r="K7" s="15"/>
      <c r="L7" s="16" t="s">
        <v>10</v>
      </c>
      <c r="M7" s="17"/>
      <c r="N7" s="15"/>
    </row>
    <row r="8" spans="1:14" ht="30.95" customHeight="1" thickBot="1" x14ac:dyDescent="0.3">
      <c r="A8" s="8"/>
      <c r="B8" s="8"/>
      <c r="C8" s="8"/>
      <c r="D8" s="8"/>
      <c r="E8" s="8"/>
      <c r="F8" s="8"/>
      <c r="G8" s="3" t="s">
        <v>8</v>
      </c>
      <c r="H8" s="2" t="s">
        <v>5</v>
      </c>
      <c r="I8" s="1" t="s">
        <v>11</v>
      </c>
      <c r="J8" s="4" t="s">
        <v>6</v>
      </c>
      <c r="K8" s="2" t="s">
        <v>7</v>
      </c>
      <c r="L8" s="1" t="s">
        <v>13</v>
      </c>
      <c r="M8" s="4" t="s">
        <v>6</v>
      </c>
      <c r="N8" s="2" t="s">
        <v>7</v>
      </c>
    </row>
    <row r="9" spans="1:14" s="19" customFormat="1" ht="21" customHeight="1">
      <c r="A9" s="20" t="s">
        <v>17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</row>
    <row r="10" spans="1:14" customHeight="1">
      <c r="A10" t="s">
        <v>18</v>
      </c>
      <c r="B10" t="s">
        <v>19</v>
      </c>
      <c r="C10" t="s">
        <v>20</v>
      </c>
      <c r="D10" t="s">
        <v>21</v>
      </c>
      <c r="E10" s="21" t="s">
        <v>22</v>
      </c>
      <c r="F10" t="s">
        <v>23</v>
      </c>
      <c r="G10" s="22" t="s">
        <v>24</v>
      </c>
      <c r="H10">
        <v>0</v>
      </c>
      <c r="I10">
        <v>1798.96</v>
      </c>
      <c r="J10">
        <v>1686.53</v>
      </c>
      <c r="K10">
        <v>1574.09</v>
      </c>
      <c r="L10">
        <f>PRODUCT(H10,I10)</f>
      </c>
      <c r="M10">
        <f>PRODUCT(H10,J10)</f>
      </c>
      <c r="N10">
        <f>PRODUCT(H10,K10)</f>
      </c>
    </row>
    <row r="11" spans="1:14" customHeight="1">
      <c r="A11" t="s">
        <v>25</v>
      </c>
      <c r="B11" t="s">
        <v>26</v>
      </c>
      <c r="C11" t="s">
        <v>27</v>
      </c>
      <c r="D11" t="s">
        <v>28</v>
      </c>
      <c r="E11" s="21" t="s">
        <v>29</v>
      </c>
      <c r="F11" t="s">
        <v>30</v>
      </c>
      <c r="G11" s="22" t="s">
        <v>31</v>
      </c>
      <c r="H11">
        <v>0</v>
      </c>
      <c r="I11">
        <v>1420.22</v>
      </c>
      <c r="J11">
        <v>1331.46</v>
      </c>
      <c r="K11">
        <v>1242.7</v>
      </c>
      <c r="L11">
        <f>PRODUCT(H11,I11)</f>
      </c>
      <c r="M11">
        <f>PRODUCT(H11,J11)</f>
      </c>
      <c r="N11">
        <f>PRODUCT(H11,K11)</f>
      </c>
    </row>
    <row r="12" spans="1:14" customHeight="1">
      <c r="A12" t="s">
        <v>32</v>
      </c>
      <c r="B12" t="s">
        <v>33</v>
      </c>
      <c r="C12" t="s">
        <v>34</v>
      </c>
      <c r="D12" t="s">
        <v>35</v>
      </c>
      <c r="E12" s="21" t="s">
        <v>36</v>
      </c>
      <c r="F12" t="s">
        <v>37</v>
      </c>
      <c r="G12" s="22" t="s">
        <v>38</v>
      </c>
      <c r="H12">
        <v>0</v>
      </c>
      <c r="I12">
        <v>1988.32</v>
      </c>
      <c r="J12">
        <v>1864.05</v>
      </c>
      <c r="K12">
        <v>1739.78</v>
      </c>
      <c r="L12">
        <f>PRODUCT(H12,I12)</f>
      </c>
      <c r="M12">
        <f>PRODUCT(H12,J12)</f>
      </c>
      <c r="N12">
        <f>PRODUCT(H12,K12)</f>
      </c>
    </row>
    <row r="13" spans="1:14" customHeight="1">
      <c r="A13" t="s">
        <v>39</v>
      </c>
      <c r="B13" t="s">
        <v>40</v>
      </c>
      <c r="C13" t="s">
        <v>41</v>
      </c>
      <c r="D13" t="s">
        <v>42</v>
      </c>
      <c r="E13" s="21" t="s">
        <v>43</v>
      </c>
      <c r="F13" t="s">
        <v>44</v>
      </c>
      <c r="G13" s="22" t="s">
        <v>45</v>
      </c>
      <c r="H13">
        <v>0</v>
      </c>
      <c r="I13">
        <v>2012</v>
      </c>
      <c r="J13">
        <v>1886.25</v>
      </c>
      <c r="K13">
        <v>1760.5</v>
      </c>
      <c r="L13">
        <f>PRODUCT(H13,I13)</f>
      </c>
      <c r="M13">
        <f>PRODUCT(H13,J13)</f>
      </c>
      <c r="N13">
        <f>PRODUCT(H13,K13)</f>
      </c>
    </row>
    <row r="14" spans="1:14" customHeight="1">
      <c r="A14" t="s">
        <v>46</v>
      </c>
      <c r="B14" t="s">
        <v>47</v>
      </c>
      <c r="C14" t="s">
        <v>48</v>
      </c>
      <c r="D14" t="s">
        <v>49</v>
      </c>
      <c r="E14" s="21" t="s">
        <v>50</v>
      </c>
      <c r="F14" t="s">
        <v>51</v>
      </c>
      <c r="G14" s="22" t="s">
        <v>52</v>
      </c>
      <c r="H14">
        <v>0</v>
      </c>
      <c r="I14">
        <v>2511.65</v>
      </c>
      <c r="J14">
        <v>2354.67</v>
      </c>
      <c r="K14">
        <v>2197.69</v>
      </c>
      <c r="L14">
        <f>PRODUCT(H14,I14)</f>
      </c>
      <c r="M14">
        <f>PRODUCT(H14,J14)</f>
      </c>
      <c r="N14">
        <f>PRODUCT(H14,K14)</f>
      </c>
    </row>
    <row r="15" spans="1:14" customHeight="1">
      <c r="A15" t="s">
        <v>53</v>
      </c>
      <c r="B15" t="s">
        <v>54</v>
      </c>
      <c r="C15" t="s">
        <v>55</v>
      </c>
      <c r="D15" t="s">
        <v>56</v>
      </c>
      <c r="E15" s="21" t="s">
        <v>57</v>
      </c>
      <c r="F15" t="s">
        <v>58</v>
      </c>
      <c r="G15" s="22" t="s">
        <v>59</v>
      </c>
      <c r="H15">
        <v>0</v>
      </c>
      <c r="I15">
        <v>2737.84</v>
      </c>
      <c r="J15">
        <v>2566.73</v>
      </c>
      <c r="K15">
        <v>2395.61</v>
      </c>
      <c r="L15">
        <f>PRODUCT(H15,I15)</f>
      </c>
      <c r="M15">
        <f>PRODUCT(H15,J15)</f>
      </c>
      <c r="N15">
        <f>PRODUCT(H15,K15)</f>
      </c>
    </row>
    <row r="16" spans="1:14" customHeight="1">
      <c r="A16" t="s">
        <v>60</v>
      </c>
      <c r="B16" t="s">
        <v>61</v>
      </c>
      <c r="C16" t="s">
        <v>62</v>
      </c>
      <c r="D16" t="s">
        <v>63</v>
      </c>
      <c r="E16" s="21" t="s">
        <v>64</v>
      </c>
      <c r="F16" t="s">
        <v>65</v>
      </c>
      <c r="G16" s="22" t="s">
        <v>66</v>
      </c>
      <c r="H16">
        <v>0</v>
      </c>
      <c r="I16">
        <v>1893.65</v>
      </c>
      <c r="J16">
        <v>1775.3</v>
      </c>
      <c r="K16">
        <v>1656.94</v>
      </c>
      <c r="L16">
        <f>PRODUCT(H16,I16)</f>
      </c>
      <c r="M16">
        <f>PRODUCT(H16,J16)</f>
      </c>
      <c r="N16">
        <f>PRODUCT(H16,K16)</f>
      </c>
    </row>
    <row r="17" spans="1:14" customHeight="1">
      <c r="A17" t="s">
        <v>67</v>
      </c>
      <c r="B17" t="s">
        <v>68</v>
      </c>
      <c r="C17" t="s">
        <v>69</v>
      </c>
      <c r="D17" t="s">
        <v>70</v>
      </c>
      <c r="E17" s="21" t="s">
        <v>71</v>
      </c>
      <c r="F17" t="s">
        <v>72</v>
      </c>
      <c r="G17" s="22" t="s">
        <v>73</v>
      </c>
      <c r="H17">
        <v>0</v>
      </c>
      <c r="I17">
        <v>2203.2</v>
      </c>
      <c r="J17">
        <v>2065.5</v>
      </c>
      <c r="K17">
        <v>1927.8</v>
      </c>
      <c r="L17">
        <f>PRODUCT(H17,I17)</f>
      </c>
      <c r="M17">
        <f>PRODUCT(H17,J17)</f>
      </c>
      <c r="N17">
        <f>PRODUCT(H17,K17)</f>
      </c>
    </row>
    <row r="18" spans="1:14" customHeight="1">
      <c r="A18" t="s">
        <v>74</v>
      </c>
      <c r="B18" t="s">
        <v>75</v>
      </c>
      <c r="C18" t="s">
        <v>76</v>
      </c>
      <c r="D18" t="s">
        <v>77</v>
      </c>
      <c r="E18" s="21" t="s">
        <v>78</v>
      </c>
      <c r="F18" t="s">
        <v>79</v>
      </c>
      <c r="G18" s="22" t="s">
        <v>80</v>
      </c>
      <c r="H18">
        <v>0</v>
      </c>
      <c r="I18">
        <v>4541.54</v>
      </c>
      <c r="J18">
        <v>4257.69</v>
      </c>
      <c r="K18">
        <v>3973.84</v>
      </c>
      <c r="L18">
        <f>PRODUCT(H18,I18)</f>
      </c>
      <c r="M18">
        <f>PRODUCT(H18,J18)</f>
      </c>
      <c r="N18">
        <f>PRODUCT(H18,K18)</f>
      </c>
    </row>
    <row r="19" spans="1:14" customHeight="1">
      <c r="A19" t="s">
        <v>81</v>
      </c>
      <c r="B19" t="s">
        <v>82</v>
      </c>
      <c r="C19" t="s">
        <v>83</v>
      </c>
      <c r="D19" t="s">
        <v>84</v>
      </c>
      <c r="E19" s="21" t="s">
        <v>85</v>
      </c>
      <c r="F19" t="s">
        <v>86</v>
      </c>
      <c r="G19" s="22" t="s">
        <v>87</v>
      </c>
      <c r="H19">
        <v>0</v>
      </c>
      <c r="I19">
        <v>4541.54</v>
      </c>
      <c r="J19">
        <v>4257.69</v>
      </c>
      <c r="K19">
        <v>3973.84</v>
      </c>
      <c r="L19">
        <f>PRODUCT(H19,I19)</f>
      </c>
      <c r="M19">
        <f>PRODUCT(H19,J19)</f>
      </c>
      <c r="N19">
        <f>PRODUCT(H19,K19)</f>
      </c>
    </row>
    <row r="20" spans="1:14" customHeight="1">
      <c r="A20" t="s">
        <v>88</v>
      </c>
      <c r="B20" t="s">
        <v>89</v>
      </c>
      <c r="C20" t="s">
        <v>90</v>
      </c>
      <c r="D20" t="s">
        <v>91</v>
      </c>
      <c r="E20" s="21" t="s">
        <v>92</v>
      </c>
      <c r="F20" t="s">
        <v>93</v>
      </c>
      <c r="G20" s="22" t="s">
        <v>94</v>
      </c>
      <c r="H20">
        <v>0</v>
      </c>
      <c r="I20">
        <v>2511.65</v>
      </c>
      <c r="J20">
        <v>2354.67</v>
      </c>
      <c r="K20">
        <v>2197.69</v>
      </c>
      <c r="L20">
        <f>PRODUCT(H20,I20)</f>
      </c>
      <c r="M20">
        <f>PRODUCT(H20,J20)</f>
      </c>
      <c r="N20">
        <f>PRODUCT(H20,K20)</f>
      </c>
    </row>
    <row r="21" spans="1:14" customHeight="1">
      <c r="A21" t="s">
        <v>95</v>
      </c>
      <c r="B21" t="s">
        <v>96</v>
      </c>
      <c r="C21" t="s">
        <v>97</v>
      </c>
      <c r="D21" t="s">
        <v>98</v>
      </c>
      <c r="E21" s="21" t="s">
        <v>99</v>
      </c>
      <c r="F21" t="s">
        <v>100</v>
      </c>
      <c r="G21" s="22" t="s">
        <v>101</v>
      </c>
      <c r="H21">
        <v>0</v>
      </c>
      <c r="I21">
        <v>2511.65</v>
      </c>
      <c r="J21">
        <v>2354.67</v>
      </c>
      <c r="K21">
        <v>2197.69</v>
      </c>
      <c r="L21">
        <f>PRODUCT(H21,I21)</f>
      </c>
      <c r="M21">
        <f>PRODUCT(H21,J21)</f>
      </c>
      <c r="N21">
        <f>PRODUCT(H21,K21)</f>
      </c>
    </row>
    <row r="22" spans="1:14" customHeight="1">
      <c r="A22" t="s">
        <v>102</v>
      </c>
      <c r="B22" t="s">
        <v>103</v>
      </c>
      <c r="C22" t="s">
        <v>104</v>
      </c>
      <c r="D22" t="s">
        <v>105</v>
      </c>
      <c r="E22" s="21" t="s">
        <v>106</v>
      </c>
      <c r="F22" t="s">
        <v>107</v>
      </c>
      <c r="G22" s="22" t="s">
        <v>108</v>
      </c>
      <c r="H22">
        <v>0</v>
      </c>
      <c r="I22">
        <v>1609.58</v>
      </c>
      <c r="J22">
        <v>1508.99</v>
      </c>
      <c r="K22">
        <v>1408.39</v>
      </c>
      <c r="L22">
        <f>PRODUCT(H22,I22)</f>
      </c>
      <c r="M22">
        <f>PRODUCT(H22,J22)</f>
      </c>
      <c r="N22">
        <f>PRODUCT(H22,K22)</f>
      </c>
    </row>
    <row r="23" spans="1:14" customHeight="1">
      <c r="A23" t="s">
        <v>109</v>
      </c>
      <c r="B23" t="s">
        <v>110</v>
      </c>
      <c r="C23" t="s">
        <v>111</v>
      </c>
      <c r="D23" t="s">
        <v>112</v>
      </c>
      <c r="E23" s="21" t="s">
        <v>113</v>
      </c>
      <c r="F23" t="s">
        <v>114</v>
      </c>
      <c r="G23" s="22" t="s">
        <v>115</v>
      </c>
      <c r="H23">
        <v>0</v>
      </c>
      <c r="I23">
        <v>1609.58</v>
      </c>
      <c r="J23">
        <v>1508.99</v>
      </c>
      <c r="K23">
        <v>1408.39</v>
      </c>
      <c r="L23">
        <f>PRODUCT(H23,I23)</f>
      </c>
      <c r="M23">
        <f>PRODUCT(H23,J23)</f>
      </c>
      <c r="N23">
        <f>PRODUCT(H23,K23)</f>
      </c>
    </row>
    <row r="24" spans="1:14" customHeight="1">
      <c r="A24" t="s">
        <v>116</v>
      </c>
      <c r="B24" t="s">
        <v>117</v>
      </c>
      <c r="C24" t="s">
        <v>118</v>
      </c>
      <c r="D24" t="s">
        <v>119</v>
      </c>
      <c r="E24" s="21" t="s">
        <v>120</v>
      </c>
      <c r="F24" t="s">
        <v>121</v>
      </c>
      <c r="G24" s="22" t="s">
        <v>122</v>
      </c>
      <c r="H24">
        <v>0</v>
      </c>
      <c r="I24">
        <v>2078.35</v>
      </c>
      <c r="J24">
        <v>1948.46</v>
      </c>
      <c r="K24">
        <v>1818.56</v>
      </c>
      <c r="L24">
        <f>PRODUCT(H24,I24)</f>
      </c>
      <c r="M24">
        <f>PRODUCT(H24,J24)</f>
      </c>
      <c r="N24">
        <f>PRODUCT(H24,K24)</f>
      </c>
    </row>
    <row r="25" spans="1:14" customHeight="1">
      <c r="A25" t="s">
        <v>123</v>
      </c>
      <c r="B25" t="s">
        <v>124</v>
      </c>
      <c r="C25" t="s">
        <v>125</v>
      </c>
      <c r="D25" t="s">
        <v>126</v>
      </c>
      <c r="E25" s="21" t="s">
        <v>127</v>
      </c>
      <c r="F25" t="s">
        <v>128</v>
      </c>
      <c r="G25" s="22" t="s">
        <v>129</v>
      </c>
      <c r="H25">
        <v>0</v>
      </c>
      <c r="I25">
        <v>2034.29</v>
      </c>
      <c r="J25">
        <v>1907.15</v>
      </c>
      <c r="K25">
        <v>1780</v>
      </c>
      <c r="L25">
        <f>PRODUCT(H25,I25)</f>
      </c>
      <c r="M25">
        <f>PRODUCT(H25,J25)</f>
      </c>
      <c r="N25">
        <f>PRODUCT(H25,K25)</f>
      </c>
    </row>
    <row r="26" spans="1:14" customHeight="1">
      <c r="A26" t="s">
        <v>130</v>
      </c>
      <c r="B26" t="s">
        <v>131</v>
      </c>
      <c r="C26" t="s">
        <v>132</v>
      </c>
      <c r="D26" t="s">
        <v>133</v>
      </c>
      <c r="E26" s="21" t="s">
        <v>134</v>
      </c>
      <c r="F26" t="s">
        <v>135</v>
      </c>
      <c r="G26" s="22" t="s">
        <v>136</v>
      </c>
      <c r="H26">
        <v>0</v>
      </c>
      <c r="I26">
        <v>1514.91</v>
      </c>
      <c r="J26">
        <v>1420.23</v>
      </c>
      <c r="K26">
        <v>1325.55</v>
      </c>
      <c r="L26">
        <f>PRODUCT(H26,I26)</f>
      </c>
      <c r="M26">
        <f>PRODUCT(H26,J26)</f>
      </c>
      <c r="N26">
        <f>PRODUCT(H26,K26)</f>
      </c>
    </row>
    <row r="27" spans="1:14" customHeight="1">
      <c r="A27" t="s">
        <v>137</v>
      </c>
      <c r="B27" t="s">
        <v>138</v>
      </c>
      <c r="C27" t="s">
        <v>139</v>
      </c>
      <c r="D27" t="s">
        <v>140</v>
      </c>
      <c r="E27" s="21" t="s">
        <v>141</v>
      </c>
      <c r="F27" t="s">
        <v>142</v>
      </c>
      <c r="G27" s="22" t="s">
        <v>143</v>
      </c>
      <c r="H27">
        <v>0</v>
      </c>
      <c r="I27">
        <v>1514.91</v>
      </c>
      <c r="J27">
        <v>1420.23</v>
      </c>
      <c r="K27">
        <v>1325.55</v>
      </c>
      <c r="L27">
        <f>PRODUCT(H27,I27)</f>
      </c>
      <c r="M27">
        <f>PRODUCT(H27,J27)</f>
      </c>
      <c r="N27">
        <f>PRODUCT(H27,K27)</f>
      </c>
    </row>
    <row r="28" spans="1:14" customHeight="1">
      <c r="A28" t="s">
        <v>144</v>
      </c>
      <c r="B28" t="s">
        <v>145</v>
      </c>
      <c r="C28" t="s">
        <v>146</v>
      </c>
      <c r="D28" t="s">
        <v>147</v>
      </c>
      <c r="E28" s="21" t="s">
        <v>148</v>
      </c>
      <c r="F28" t="s">
        <v>149</v>
      </c>
      <c r="G28" s="22" t="s">
        <v>150</v>
      </c>
      <c r="H28">
        <v>0</v>
      </c>
      <c r="I28">
        <v>1965.25</v>
      </c>
      <c r="J28">
        <v>1842.42</v>
      </c>
      <c r="K28">
        <v>1719.59</v>
      </c>
      <c r="L28">
        <f>PRODUCT(H28,I28)</f>
      </c>
      <c r="M28">
        <f>PRODUCT(H28,J28)</f>
      </c>
      <c r="N28">
        <f>PRODUCT(H28,K28)</f>
      </c>
    </row>
    <row r="29" spans="1:14" customHeight="1">
      <c r="A29" t="s">
        <v>151</v>
      </c>
      <c r="B29" t="s">
        <v>152</v>
      </c>
      <c r="C29" t="s">
        <v>153</v>
      </c>
      <c r="D29" t="s">
        <v>154</v>
      </c>
      <c r="E29" s="21" t="s">
        <v>155</v>
      </c>
      <c r="F29" t="s">
        <v>156</v>
      </c>
      <c r="G29" s="22" t="s">
        <v>157</v>
      </c>
      <c r="H29">
        <v>0</v>
      </c>
      <c r="I29">
        <v>1921.18</v>
      </c>
      <c r="J29">
        <v>1801.11</v>
      </c>
      <c r="K29">
        <v>1681.04</v>
      </c>
      <c r="L29">
        <f>PRODUCT(H29,I29)</f>
      </c>
      <c r="M29">
        <f>PRODUCT(H29,J29)</f>
      </c>
      <c r="N29">
        <f>PRODUCT(H29,K29)</f>
      </c>
    </row>
    <row r="30" spans="1:14" customHeight="1">
      <c r="A30" t="s">
        <v>158</v>
      </c>
      <c r="B30" t="s">
        <v>159</v>
      </c>
      <c r="C30" t="s">
        <v>160</v>
      </c>
      <c r="D30" t="s">
        <v>161</v>
      </c>
      <c r="E30" s="21" t="s">
        <v>162</v>
      </c>
      <c r="F30" t="s">
        <v>163</v>
      </c>
      <c r="G30" s="22" t="s">
        <v>164</v>
      </c>
      <c r="H30">
        <v>0</v>
      </c>
      <c r="I30">
        <v>2530.74</v>
      </c>
      <c r="J30">
        <v>2372.57</v>
      </c>
      <c r="K30">
        <v>2214.39</v>
      </c>
      <c r="L30">
        <f>PRODUCT(H30,I30)</f>
      </c>
      <c r="M30">
        <f>PRODUCT(H30,J30)</f>
      </c>
      <c r="N30">
        <f>PRODUCT(H30,K30)</f>
      </c>
    </row>
    <row r="31" spans="1:14" customHeight="1">
      <c r="A31" t="s">
        <v>165</v>
      </c>
      <c r="B31" t="s">
        <v>166</v>
      </c>
      <c r="C31" t="s">
        <v>167</v>
      </c>
      <c r="D31" t="s">
        <v>168</v>
      </c>
      <c r="E31" s="21" t="s">
        <v>169</v>
      </c>
      <c r="F31" t="s">
        <v>170</v>
      </c>
      <c r="G31" s="22" t="s">
        <v>171</v>
      </c>
      <c r="H31">
        <v>0</v>
      </c>
      <c r="I31">
        <v>2179.7</v>
      </c>
      <c r="J31">
        <v>2043.47</v>
      </c>
      <c r="K31">
        <v>1907.23</v>
      </c>
      <c r="L31">
        <f>PRODUCT(H31,I31)</f>
      </c>
      <c r="M31">
        <f>PRODUCT(H31,J31)</f>
      </c>
      <c r="N31">
        <f>PRODUCT(H31,K31)</f>
      </c>
    </row>
    <row r="32" spans="1:14" customHeight="1">
      <c r="A32" t="s">
        <v>172</v>
      </c>
      <c r="B32" t="s">
        <v>173</v>
      </c>
      <c r="C32" t="s">
        <v>174</v>
      </c>
      <c r="D32" t="s">
        <v>175</v>
      </c>
      <c r="E32" s="21" t="s">
        <v>176</v>
      </c>
      <c r="F32" t="s">
        <v>177</v>
      </c>
      <c r="G32" s="22" t="s">
        <v>178</v>
      </c>
      <c r="H32">
        <v>0</v>
      </c>
      <c r="I32">
        <v>2179.7</v>
      </c>
      <c r="J32">
        <v>2043.47</v>
      </c>
      <c r="K32">
        <v>1907.23</v>
      </c>
      <c r="L32">
        <f>PRODUCT(H32,I32)</f>
      </c>
      <c r="M32">
        <f>PRODUCT(H32,J32)</f>
      </c>
      <c r="N32">
        <f>PRODUCT(H32,K32)</f>
      </c>
    </row>
    <row r="33" spans="1:14" customHeight="1">
      <c r="A33" t="s">
        <v>179</v>
      </c>
      <c r="B33" t="s">
        <v>180</v>
      </c>
      <c r="C33" t="s">
        <v>181</v>
      </c>
      <c r="D33" t="s">
        <v>182</v>
      </c>
      <c r="E33" s="21" t="s">
        <v>183</v>
      </c>
      <c r="F33" t="s">
        <v>184</v>
      </c>
      <c r="G33" s="22" t="s">
        <v>185</v>
      </c>
      <c r="H33">
        <v>0</v>
      </c>
      <c r="I33">
        <v>2154.02</v>
      </c>
      <c r="J33">
        <v>2019.39</v>
      </c>
      <c r="K33">
        <v>1884.76</v>
      </c>
      <c r="L33">
        <f>PRODUCT(H33,I33)</f>
      </c>
      <c r="M33">
        <f>PRODUCT(H33,J33)</f>
      </c>
      <c r="N33">
        <f>PRODUCT(H33,K33)</f>
      </c>
    </row>
    <row r="34" spans="1:14" customHeight="1">
      <c r="A34" t="s">
        <v>186</v>
      </c>
      <c r="B34" t="s">
        <v>187</v>
      </c>
      <c r="C34" t="s">
        <v>188</v>
      </c>
      <c r="D34" t="s">
        <v>189</v>
      </c>
      <c r="E34" s="21" t="s">
        <v>190</v>
      </c>
      <c r="F34" t="s">
        <v>191</v>
      </c>
      <c r="G34" s="22" t="s">
        <v>192</v>
      </c>
      <c r="H34">
        <v>0</v>
      </c>
      <c r="I34">
        <v>2156.19</v>
      </c>
      <c r="J34">
        <v>2021.43</v>
      </c>
      <c r="K34">
        <v>1886.67</v>
      </c>
      <c r="L34">
        <f>PRODUCT(H34,I34)</f>
      </c>
      <c r="M34">
        <f>PRODUCT(H34,J34)</f>
      </c>
      <c r="N34">
        <f>PRODUCT(H34,K34)</f>
      </c>
    </row>
    <row r="35" spans="1:14" customHeight="1">
      <c r="A35" t="s">
        <v>193</v>
      </c>
      <c r="B35" t="s">
        <v>194</v>
      </c>
      <c r="C35" t="s">
        <v>195</v>
      </c>
      <c r="D35" t="s">
        <v>196</v>
      </c>
      <c r="E35" s="21" t="s">
        <v>197</v>
      </c>
      <c r="F35" t="s">
        <v>198</v>
      </c>
      <c r="G35" s="22" t="s">
        <v>199</v>
      </c>
      <c r="H35">
        <v>0</v>
      </c>
      <c r="I35">
        <v>2219.36</v>
      </c>
      <c r="J35">
        <v>2080.65</v>
      </c>
      <c r="K35">
        <v>1941.94</v>
      </c>
      <c r="L35">
        <f>PRODUCT(H35,I35)</f>
      </c>
      <c r="M35">
        <f>PRODUCT(H35,J35)</f>
      </c>
      <c r="N35">
        <f>PRODUCT(H35,K35)</f>
      </c>
    </row>
    <row r="36" spans="1:14" customHeight="1">
      <c r="A36" t="s">
        <v>200</v>
      </c>
      <c r="B36" t="s">
        <v>201</v>
      </c>
      <c r="C36" t="s">
        <v>202</v>
      </c>
      <c r="D36" t="s">
        <v>203</v>
      </c>
      <c r="E36" s="21" t="s">
        <v>204</v>
      </c>
      <c r="F36" t="s">
        <v>205</v>
      </c>
      <c r="G36" s="22" t="s">
        <v>206</v>
      </c>
      <c r="H36">
        <v>0</v>
      </c>
      <c r="I36">
        <v>2219.36</v>
      </c>
      <c r="J36">
        <v>2080.65</v>
      </c>
      <c r="K36">
        <v>1941.94</v>
      </c>
      <c r="L36">
        <f>PRODUCT(H36,I36)</f>
      </c>
      <c r="M36">
        <f>PRODUCT(H36,J36)</f>
      </c>
      <c r="N36">
        <f>PRODUCT(H36,K36)</f>
      </c>
    </row>
    <row r="37" spans="1:14" customHeight="1">
      <c r="A37" t="s">
        <v>207</v>
      </c>
      <c r="B37" t="s">
        <v>208</v>
      </c>
      <c r="C37" t="s">
        <v>209</v>
      </c>
      <c r="D37" t="s">
        <v>210</v>
      </c>
      <c r="E37" s="21" t="s">
        <v>211</v>
      </c>
      <c r="F37" t="s">
        <v>212</v>
      </c>
      <c r="G37" s="22" t="s">
        <v>213</v>
      </c>
      <c r="H37">
        <v>0</v>
      </c>
      <c r="I37">
        <v>2842.13</v>
      </c>
      <c r="J37">
        <v>2664.5</v>
      </c>
      <c r="K37">
        <v>2486.86</v>
      </c>
      <c r="L37">
        <f>PRODUCT(H37,I37)</f>
      </c>
      <c r="M37">
        <f>PRODUCT(H37,J37)</f>
      </c>
      <c r="N37">
        <f>PRODUCT(H37,K37)</f>
      </c>
    </row>
    <row r="38" spans="1:14" customHeight="1">
      <c r="A38" t="s">
        <v>214</v>
      </c>
      <c r="B38" t="s">
        <v>215</v>
      </c>
      <c r="C38" t="s">
        <v>216</v>
      </c>
      <c r="D38" t="s">
        <v>217</v>
      </c>
      <c r="E38" s="21" t="s">
        <v>218</v>
      </c>
      <c r="F38" t="s">
        <v>219</v>
      </c>
      <c r="G38" s="22" t="s">
        <v>220</v>
      </c>
      <c r="H38">
        <v>0</v>
      </c>
      <c r="I38">
        <v>2842.13</v>
      </c>
      <c r="J38">
        <v>2664.5</v>
      </c>
      <c r="K38">
        <v>2486.86</v>
      </c>
      <c r="L38">
        <f>PRODUCT(H38,I38)</f>
      </c>
      <c r="M38">
        <f>PRODUCT(H38,J38)</f>
      </c>
      <c r="N38">
        <f>PRODUCT(H38,K38)</f>
      </c>
    </row>
    <row r="39" spans="1:14" customHeight="1">
      <c r="A39" t="s">
        <v>221</v>
      </c>
      <c r="B39" t="s">
        <v>222</v>
      </c>
      <c r="C39" t="s">
        <v>223</v>
      </c>
      <c r="D39" t="s">
        <v>224</v>
      </c>
      <c r="E39" s="21" t="s">
        <v>225</v>
      </c>
      <c r="F39" t="s">
        <v>226</v>
      </c>
      <c r="G39" s="22" t="s">
        <v>227</v>
      </c>
      <c r="H39">
        <v>0</v>
      </c>
      <c r="I39">
        <v>2849.47</v>
      </c>
      <c r="J39">
        <v>2671.38</v>
      </c>
      <c r="K39">
        <v>2493.29</v>
      </c>
      <c r="L39">
        <f>PRODUCT(H39,I39)</f>
      </c>
      <c r="M39">
        <f>PRODUCT(H39,J39)</f>
      </c>
      <c r="N39">
        <f>PRODUCT(H39,K39)</f>
      </c>
    </row>
    <row r="40" spans="1:14" customHeight="1">
      <c r="A40" t="s">
        <v>228</v>
      </c>
      <c r="B40" t="s">
        <v>229</v>
      </c>
      <c r="C40" t="s">
        <v>230</v>
      </c>
      <c r="D40" t="s">
        <v>231</v>
      </c>
      <c r="E40" s="21" t="s">
        <v>232</v>
      </c>
      <c r="F40" t="s">
        <v>233</v>
      </c>
      <c r="G40" s="22" t="s">
        <v>234</v>
      </c>
      <c r="H40">
        <v>0</v>
      </c>
      <c r="I40">
        <v>2839.18</v>
      </c>
      <c r="J40">
        <v>2661.74</v>
      </c>
      <c r="K40">
        <v>2484.29</v>
      </c>
      <c r="L40">
        <f>PRODUCT(H40,I40)</f>
      </c>
      <c r="M40">
        <f>PRODUCT(H40,J40)</f>
      </c>
      <c r="N40">
        <f>PRODUCT(H40,K40)</f>
      </c>
    </row>
    <row r="41" spans="1:14" customHeight="1">
      <c r="A41" t="s">
        <v>235</v>
      </c>
      <c r="B41" t="s">
        <v>236</v>
      </c>
      <c r="C41" t="s">
        <v>237</v>
      </c>
      <c r="D41" t="s">
        <v>238</v>
      </c>
      <c r="E41" s="21" t="s">
        <v>239</v>
      </c>
      <c r="F41" t="s">
        <v>240</v>
      </c>
      <c r="G41" s="22" t="s">
        <v>241</v>
      </c>
      <c r="H41">
        <v>0</v>
      </c>
      <c r="I41">
        <v>6064.67</v>
      </c>
      <c r="J41">
        <v>5685.63</v>
      </c>
      <c r="K41">
        <v>5306.59</v>
      </c>
      <c r="L41">
        <f>PRODUCT(H41,I41)</f>
      </c>
      <c r="M41">
        <f>PRODUCT(H41,J41)</f>
      </c>
      <c r="N41">
        <f>PRODUCT(H41,K41)</f>
      </c>
    </row>
    <row r="42" spans="1:14" customHeight="1">
      <c r="A42" t="s">
        <v>242</v>
      </c>
      <c r="B42" t="s">
        <v>243</v>
      </c>
      <c r="C42" t="s">
        <v>244</v>
      </c>
      <c r="D42" t="s">
        <v>245</v>
      </c>
      <c r="E42" s="21" t="s">
        <v>246</v>
      </c>
      <c r="F42" t="s">
        <v>247</v>
      </c>
      <c r="G42" s="22" t="s">
        <v>248</v>
      </c>
      <c r="H42">
        <v>0</v>
      </c>
      <c r="I42">
        <v>5211.3</v>
      </c>
      <c r="J42">
        <v>4885.59</v>
      </c>
      <c r="K42">
        <v>4559.88</v>
      </c>
      <c r="L42">
        <f>PRODUCT(H42,I42)</f>
      </c>
      <c r="M42">
        <f>PRODUCT(H42,J42)</f>
      </c>
      <c r="N42">
        <f>PRODUCT(H42,K42)</f>
      </c>
    </row>
    <row r="43" spans="1:14" customHeight="1">
      <c r="A43" t="s">
        <v>249</v>
      </c>
      <c r="B43" t="s">
        <v>250</v>
      </c>
      <c r="C43" t="s">
        <v>251</v>
      </c>
      <c r="D43" t="s">
        <v>252</v>
      </c>
      <c r="E43" s="21" t="s">
        <v>253</v>
      </c>
      <c r="F43" t="s">
        <v>254</v>
      </c>
      <c r="G43" s="22" t="s">
        <v>255</v>
      </c>
      <c r="H43">
        <v>0</v>
      </c>
      <c r="I43">
        <v>3222.54</v>
      </c>
      <c r="J43">
        <v>3021.14</v>
      </c>
      <c r="K43">
        <v>2819.73</v>
      </c>
      <c r="L43">
        <f>PRODUCT(H43,I43)</f>
      </c>
      <c r="M43">
        <f>PRODUCT(H43,J43)</f>
      </c>
      <c r="N43">
        <f>PRODUCT(H43,K43)</f>
      </c>
    </row>
    <row r="44" spans="1:14" customHeight="1">
      <c r="A44" t="s">
        <v>256</v>
      </c>
      <c r="B44" t="s">
        <v>257</v>
      </c>
      <c r="C44" t="s">
        <v>258</v>
      </c>
      <c r="D44" t="s">
        <v>259</v>
      </c>
      <c r="E44" s="21" t="s">
        <v>260</v>
      </c>
      <c r="F44" t="s">
        <v>261</v>
      </c>
      <c r="G44" s="22" t="s">
        <v>262</v>
      </c>
      <c r="H44">
        <v>0</v>
      </c>
      <c r="I44">
        <v>3222.54</v>
      </c>
      <c r="J44">
        <v>3021.14</v>
      </c>
      <c r="K44">
        <v>2819.73</v>
      </c>
      <c r="L44">
        <f>PRODUCT(H44,I44)</f>
      </c>
      <c r="M44">
        <f>PRODUCT(H44,J44)</f>
      </c>
      <c r="N44">
        <f>PRODUCT(H44,K44)</f>
      </c>
    </row>
    <row r="45" spans="1:14" customHeight="1">
      <c r="A45" t="s">
        <v>263</v>
      </c>
      <c r="B45" t="s">
        <v>264</v>
      </c>
      <c r="C45" t="s">
        <v>265</v>
      </c>
      <c r="D45" t="s">
        <v>266</v>
      </c>
      <c r="E45" s="21" t="s">
        <v>267</v>
      </c>
      <c r="F45" t="s">
        <v>268</v>
      </c>
      <c r="G45" s="22" t="s">
        <v>269</v>
      </c>
      <c r="H45">
        <v>0</v>
      </c>
      <c r="I45">
        <v>3222.54</v>
      </c>
      <c r="J45">
        <v>3021.14</v>
      </c>
      <c r="K45">
        <v>2819.73</v>
      </c>
      <c r="L45">
        <f>PRODUCT(H45,I45)</f>
      </c>
      <c r="M45">
        <f>PRODUCT(H45,J45)</f>
      </c>
      <c r="N45">
        <f>PRODUCT(H45,K45)</f>
      </c>
    </row>
    <row r="46" spans="1:14" customHeight="1">
      <c r="A46" t="s">
        <v>270</v>
      </c>
      <c r="B46" t="s">
        <v>271</v>
      </c>
      <c r="C46" t="s">
        <v>272</v>
      </c>
      <c r="D46" t="s">
        <v>273</v>
      </c>
      <c r="E46" s="21" t="s">
        <v>274</v>
      </c>
      <c r="F46" t="s">
        <v>275</v>
      </c>
      <c r="G46" s="22" t="s">
        <v>276</v>
      </c>
      <c r="H46">
        <v>0</v>
      </c>
      <c r="I46">
        <v>3266.61</v>
      </c>
      <c r="J46">
        <v>3062.45</v>
      </c>
      <c r="K46">
        <v>2858.28</v>
      </c>
      <c r="L46">
        <f>PRODUCT(H46,I46)</f>
      </c>
      <c r="M46">
        <f>PRODUCT(H46,J46)</f>
      </c>
      <c r="N46">
        <f>PRODUCT(H46,K46)</f>
      </c>
    </row>
    <row r="47" spans="1:14" customHeight="1">
      <c r="A47" t="s">
        <v>277</v>
      </c>
      <c r="B47" t="s">
        <v>278</v>
      </c>
      <c r="C47" t="s">
        <v>279</v>
      </c>
      <c r="D47" t="s">
        <v>280</v>
      </c>
      <c r="E47" s="21" t="s">
        <v>281</v>
      </c>
      <c r="F47" t="s">
        <v>282</v>
      </c>
      <c r="G47" s="22" t="s">
        <v>283</v>
      </c>
      <c r="H47">
        <v>0</v>
      </c>
      <c r="I47">
        <v>3247.52</v>
      </c>
      <c r="J47">
        <v>3044.55</v>
      </c>
      <c r="K47">
        <v>2841.58</v>
      </c>
      <c r="L47">
        <f>PRODUCT(H47,I47)</f>
      </c>
      <c r="M47">
        <f>PRODUCT(H47,J47)</f>
      </c>
      <c r="N47">
        <f>PRODUCT(H47,K47)</f>
      </c>
    </row>
    <row r="48" spans="1:14" customHeight="1">
      <c r="A48" t="s">
        <v>284</v>
      </c>
      <c r="B48" t="s">
        <v>285</v>
      </c>
      <c r="C48" t="s">
        <v>286</v>
      </c>
      <c r="D48" t="s">
        <v>287</v>
      </c>
      <c r="E48" s="21" t="s">
        <v>288</v>
      </c>
      <c r="F48" t="s">
        <v>289</v>
      </c>
      <c r="G48" s="22" t="s">
        <v>290</v>
      </c>
      <c r="H48">
        <v>0</v>
      </c>
      <c r="I48">
        <v>2883.25</v>
      </c>
      <c r="J48">
        <v>2703.05</v>
      </c>
      <c r="K48">
        <v>2522.84</v>
      </c>
      <c r="L48">
        <f>PRODUCT(H48,I48)</f>
      </c>
      <c r="M48">
        <f>PRODUCT(H48,J48)</f>
      </c>
      <c r="N48">
        <f>PRODUCT(H48,K48)</f>
      </c>
    </row>
    <row r="49" spans="1:14" customHeight="1">
      <c r="A49" t="s">
        <v>291</v>
      </c>
      <c r="B49" t="s">
        <v>292</v>
      </c>
      <c r="C49" t="s">
        <v>293</v>
      </c>
      <c r="D49" t="s">
        <v>294</v>
      </c>
      <c r="E49" s="21" t="s">
        <v>295</v>
      </c>
      <c r="F49" t="s">
        <v>296</v>
      </c>
      <c r="G49" s="22" t="s">
        <v>297</v>
      </c>
      <c r="H49">
        <v>0</v>
      </c>
      <c r="I49">
        <v>2883.25</v>
      </c>
      <c r="J49">
        <v>2703.05</v>
      </c>
      <c r="K49">
        <v>2522.84</v>
      </c>
      <c r="L49">
        <f>PRODUCT(H49,I49)</f>
      </c>
      <c r="M49">
        <f>PRODUCT(H49,J49)</f>
      </c>
      <c r="N49">
        <f>PRODUCT(H49,K49)</f>
      </c>
    </row>
    <row r="50" spans="1:14" customHeight="1">
      <c r="A50" t="s">
        <v>298</v>
      </c>
      <c r="B50" t="s">
        <v>299</v>
      </c>
      <c r="C50" t="s">
        <v>300</v>
      </c>
      <c r="D50" t="s">
        <v>301</v>
      </c>
      <c r="E50" s="21" t="s">
        <v>302</v>
      </c>
      <c r="F50" t="s">
        <v>303</v>
      </c>
      <c r="G50" s="22" t="s">
        <v>304</v>
      </c>
      <c r="H50">
        <v>0</v>
      </c>
      <c r="I50">
        <v>2416.18</v>
      </c>
      <c r="J50">
        <v>2265.17</v>
      </c>
      <c r="K50">
        <v>2114.15</v>
      </c>
      <c r="L50">
        <f>PRODUCT(H50,I50)</f>
      </c>
      <c r="M50">
        <f>PRODUCT(H50,J50)</f>
      </c>
      <c r="N50">
        <f>PRODUCT(H50,K50)</f>
      </c>
    </row>
    <row r="51" spans="1:14" customHeight="1">
      <c r="A51" t="s">
        <v>305</v>
      </c>
      <c r="B51" t="s">
        <v>306</v>
      </c>
      <c r="C51" t="s">
        <v>307</v>
      </c>
      <c r="D51" t="s">
        <v>308</v>
      </c>
      <c r="E51" s="21" t="s">
        <v>309</v>
      </c>
      <c r="F51" t="s">
        <v>310</v>
      </c>
      <c r="G51" s="22" t="s">
        <v>311</v>
      </c>
      <c r="H51">
        <v>0</v>
      </c>
      <c r="I51">
        <v>2416.18</v>
      </c>
      <c r="J51">
        <v>2265.17</v>
      </c>
      <c r="K51">
        <v>2114.15</v>
      </c>
      <c r="L51">
        <f>PRODUCT(H51,I51)</f>
      </c>
      <c r="M51">
        <f>PRODUCT(H51,J51)</f>
      </c>
      <c r="N51">
        <f>PRODUCT(H51,K51)</f>
      </c>
    </row>
    <row r="52" spans="1:14" customHeight="1">
      <c r="A52" t="s">
        <v>312</v>
      </c>
      <c r="B52" t="s">
        <v>313</v>
      </c>
      <c r="C52" t="s">
        <v>314</v>
      </c>
      <c r="D52" t="s">
        <v>315</v>
      </c>
      <c r="E52" s="21" t="s">
        <v>316</v>
      </c>
      <c r="F52" t="s">
        <v>317</v>
      </c>
      <c r="G52" s="22" t="s">
        <v>318</v>
      </c>
      <c r="H52">
        <v>0</v>
      </c>
      <c r="I52">
        <v>2697.55</v>
      </c>
      <c r="J52">
        <v>2528.96</v>
      </c>
      <c r="K52">
        <v>2360.36</v>
      </c>
      <c r="L52">
        <f>PRODUCT(H52,I52)</f>
      </c>
      <c r="M52">
        <f>PRODUCT(H52,J52)</f>
      </c>
      <c r="N52">
        <f>PRODUCT(H52,K52)</f>
      </c>
    </row>
    <row r="53" spans="1:14" customHeight="1">
      <c r="A53" t="s">
        <v>319</v>
      </c>
      <c r="B53" t="s">
        <v>320</v>
      </c>
      <c r="C53" t="s">
        <v>321</v>
      </c>
      <c r="D53" t="s">
        <v>322</v>
      </c>
      <c r="E53" s="21" t="s">
        <v>323</v>
      </c>
      <c r="F53" t="s">
        <v>324</v>
      </c>
      <c r="G53" s="22" t="s">
        <v>325</v>
      </c>
      <c r="H53">
        <v>0</v>
      </c>
      <c r="I53">
        <v>2697.55</v>
      </c>
      <c r="J53">
        <v>2528.96</v>
      </c>
      <c r="K53">
        <v>2360.36</v>
      </c>
      <c r="L53">
        <f>PRODUCT(H53,I53)</f>
      </c>
      <c r="M53">
        <f>PRODUCT(H53,J53)</f>
      </c>
      <c r="N53">
        <f>PRODUCT(H53,K53)</f>
      </c>
    </row>
    <row r="54" spans="1:14" customHeight="1">
      <c r="A54" t="s">
        <v>326</v>
      </c>
      <c r="B54" t="s">
        <v>327</v>
      </c>
      <c r="C54" t="s">
        <v>328</v>
      </c>
      <c r="D54" t="s">
        <v>329</v>
      </c>
      <c r="E54" s="21" t="s">
        <v>330</v>
      </c>
      <c r="F54" t="s">
        <v>331</v>
      </c>
      <c r="G54" s="22" t="s">
        <v>332</v>
      </c>
      <c r="H54">
        <v>0</v>
      </c>
      <c r="I54">
        <v>2416.18</v>
      </c>
      <c r="J54">
        <v>2265.17</v>
      </c>
      <c r="K54">
        <v>2114.15</v>
      </c>
      <c r="L54">
        <f>PRODUCT(H54,I54)</f>
      </c>
      <c r="M54">
        <f>PRODUCT(H54,J54)</f>
      </c>
      <c r="N54">
        <f>PRODUCT(H54,K54)</f>
      </c>
    </row>
    <row r="55" spans="1:14" customHeight="1">
      <c r="A55" t="s">
        <v>333</v>
      </c>
      <c r="B55" t="s">
        <v>334</v>
      </c>
      <c r="C55" t="s">
        <v>335</v>
      </c>
      <c r="D55" t="s">
        <v>336</v>
      </c>
      <c r="E55" s="21" t="s">
        <v>337</v>
      </c>
      <c r="F55" t="s">
        <v>338</v>
      </c>
      <c r="G55" s="22" t="s">
        <v>339</v>
      </c>
      <c r="H55">
        <v>0</v>
      </c>
      <c r="I55">
        <v>2416.18</v>
      </c>
      <c r="J55">
        <v>2265.17</v>
      </c>
      <c r="K55">
        <v>2114.15</v>
      </c>
      <c r="L55">
        <f>PRODUCT(H55,I55)</f>
      </c>
      <c r="M55">
        <f>PRODUCT(H55,J55)</f>
      </c>
      <c r="N55">
        <f>PRODUCT(H55,K55)</f>
      </c>
    </row>
    <row r="56" spans="1:14" customHeight="1">
      <c r="A56" t="s">
        <v>340</v>
      </c>
      <c r="B56" t="s">
        <v>341</v>
      </c>
      <c r="C56" t="s">
        <v>342</v>
      </c>
      <c r="D56" t="s">
        <v>343</v>
      </c>
      <c r="E56" s="21" t="s">
        <v>344</v>
      </c>
      <c r="F56" t="s">
        <v>345</v>
      </c>
      <c r="G56" s="22" t="s">
        <v>346</v>
      </c>
      <c r="H56">
        <v>0</v>
      </c>
      <c r="I56">
        <v>3047.62</v>
      </c>
      <c r="J56">
        <v>2857.14</v>
      </c>
      <c r="K56">
        <v>2666.66</v>
      </c>
      <c r="L56">
        <f>PRODUCT(H56,I56)</f>
      </c>
      <c r="M56">
        <f>PRODUCT(H56,J56)</f>
      </c>
      <c r="N56">
        <f>PRODUCT(H56,K56)</f>
      </c>
    </row>
    <row r="57" spans="1:14" customHeight="1">
      <c r="A57" t="s">
        <v>347</v>
      </c>
      <c r="B57" t="s">
        <v>348</v>
      </c>
      <c r="C57" t="s">
        <v>349</v>
      </c>
      <c r="D57" t="s">
        <v>350</v>
      </c>
      <c r="E57" s="21" t="s">
        <v>351</v>
      </c>
      <c r="F57" t="s">
        <v>352</v>
      </c>
      <c r="G57" s="22" t="s">
        <v>353</v>
      </c>
      <c r="H57">
        <v>0</v>
      </c>
      <c r="I57">
        <v>3047.62</v>
      </c>
      <c r="J57">
        <v>2857.14</v>
      </c>
      <c r="K57">
        <v>2666.66</v>
      </c>
      <c r="L57">
        <f>PRODUCT(H57,I57)</f>
      </c>
      <c r="M57">
        <f>PRODUCT(H57,J57)</f>
      </c>
      <c r="N57">
        <f>PRODUCT(H57,K57)</f>
      </c>
    </row>
    <row r="58" spans="1:14" customHeight="1">
      <c r="A58" t="s">
        <v>354</v>
      </c>
      <c r="B58" t="s">
        <v>355</v>
      </c>
      <c r="C58" t="s">
        <v>356</v>
      </c>
      <c r="D58" t="s">
        <v>357</v>
      </c>
      <c r="E58" s="21" t="s">
        <v>358</v>
      </c>
      <c r="F58" t="s">
        <v>359</v>
      </c>
      <c r="G58" s="22" t="s">
        <v>360</v>
      </c>
      <c r="H58">
        <v>0</v>
      </c>
      <c r="I58">
        <v>574.91</v>
      </c>
      <c r="J58">
        <v>535.26</v>
      </c>
      <c r="K58">
        <v>495.61</v>
      </c>
      <c r="L58">
        <f>PRODUCT(H58,I58)</f>
      </c>
      <c r="M58">
        <f>PRODUCT(H58,J58)</f>
      </c>
      <c r="N58">
        <f>PRODUCT(H58,K58)</f>
      </c>
    </row>
    <row r="59" spans="1:14" customHeight="1">
      <c r="A59" t="s">
        <v>361</v>
      </c>
      <c r="B59" t="s">
        <v>362</v>
      </c>
      <c r="C59" t="s">
        <v>363</v>
      </c>
      <c r="D59" t="s">
        <v>364</v>
      </c>
      <c r="E59" s="21" t="s">
        <v>365</v>
      </c>
      <c r="F59" t="s">
        <v>366</v>
      </c>
      <c r="G59" s="22" t="s">
        <v>367</v>
      </c>
      <c r="H59">
        <v>0</v>
      </c>
      <c r="I59">
        <v>574.91</v>
      </c>
      <c r="J59">
        <v>535.26</v>
      </c>
      <c r="K59">
        <v>495.61</v>
      </c>
      <c r="L59">
        <f>PRODUCT(H59,I59)</f>
      </c>
      <c r="M59">
        <f>PRODUCT(H59,J59)</f>
      </c>
      <c r="N59">
        <f>PRODUCT(H59,K59)</f>
      </c>
    </row>
    <row r="60" spans="1:14" customHeight="1">
      <c r="A60" t="s">
        <v>368</v>
      </c>
      <c r="B60" t="s">
        <v>369</v>
      </c>
      <c r="C60" t="s">
        <v>370</v>
      </c>
      <c r="D60" t="s">
        <v>371</v>
      </c>
      <c r="E60" s="21" t="s">
        <v>372</v>
      </c>
      <c r="F60" t="s">
        <v>373</v>
      </c>
      <c r="G60" s="22" t="s">
        <v>374</v>
      </c>
      <c r="H60">
        <v>0</v>
      </c>
      <c r="I60">
        <v>929.32</v>
      </c>
      <c r="J60">
        <v>865.23</v>
      </c>
      <c r="K60">
        <v>801.14</v>
      </c>
      <c r="L60">
        <f>PRODUCT(H60,I60)</f>
      </c>
      <c r="M60">
        <f>PRODUCT(H60,J60)</f>
      </c>
      <c r="N60">
        <f>PRODUCT(H60,K60)</f>
      </c>
    </row>
    <row r="61" spans="1:14" customHeight="1">
      <c r="A61" t="s">
        <v>375</v>
      </c>
      <c r="B61" t="s">
        <v>376</v>
      </c>
      <c r="C61" t="s">
        <v>377</v>
      </c>
      <c r="D61" t="s">
        <v>378</v>
      </c>
      <c r="E61" s="21" t="s">
        <v>379</v>
      </c>
      <c r="F61" t="s">
        <v>380</v>
      </c>
      <c r="G61" s="22" t="s">
        <v>381</v>
      </c>
      <c r="H61">
        <v>0</v>
      </c>
      <c r="I61">
        <v>929.32</v>
      </c>
      <c r="J61">
        <v>865.23</v>
      </c>
      <c r="K61">
        <v>801.14</v>
      </c>
      <c r="L61">
        <f>PRODUCT(H61,I61)</f>
      </c>
      <c r="M61">
        <f>PRODUCT(H61,J61)</f>
      </c>
      <c r="N61">
        <f>PRODUCT(H61,K61)</f>
      </c>
    </row>
    <row r="62" spans="1:14" customHeight="1">
      <c r="A62" t="s">
        <v>382</v>
      </c>
      <c r="B62" t="s">
        <v>383</v>
      </c>
      <c r="C62" t="s">
        <v>384</v>
      </c>
      <c r="D62" t="s">
        <v>385</v>
      </c>
      <c r="E62" s="21" t="s">
        <v>386</v>
      </c>
      <c r="F62" t="s">
        <v>387</v>
      </c>
      <c r="G62" s="22" t="s">
        <v>388</v>
      </c>
      <c r="H62">
        <v>0</v>
      </c>
      <c r="I62">
        <v>535.53</v>
      </c>
      <c r="J62">
        <v>498.6</v>
      </c>
      <c r="K62">
        <v>461.66</v>
      </c>
      <c r="L62">
        <f>PRODUCT(H62,I62)</f>
      </c>
      <c r="M62">
        <f>PRODUCT(H62,J62)</f>
      </c>
      <c r="N62">
        <f>PRODUCT(H62,K62)</f>
      </c>
    </row>
    <row r="63" spans="1:14" customHeight="1">
      <c r="A63" t="s">
        <v>389</v>
      </c>
      <c r="B63" t="s">
        <v>390</v>
      </c>
      <c r="C63" t="s">
        <v>391</v>
      </c>
      <c r="D63" t="s">
        <v>392</v>
      </c>
      <c r="E63" s="21" t="s">
        <v>393</v>
      </c>
      <c r="F63" t="s">
        <v>394</v>
      </c>
      <c r="G63" s="22" t="s">
        <v>395</v>
      </c>
      <c r="H63">
        <v>0</v>
      </c>
      <c r="I63">
        <v>535.53</v>
      </c>
      <c r="J63">
        <v>498.6</v>
      </c>
      <c r="K63">
        <v>461.66</v>
      </c>
      <c r="L63">
        <f>PRODUCT(H63,I63)</f>
      </c>
      <c r="M63">
        <f>PRODUCT(H63,J63)</f>
      </c>
      <c r="N63">
        <f>PRODUCT(H63,K63)</f>
      </c>
    </row>
    <row r="64" spans="1:14" customHeight="1">
      <c r="A64" t="s">
        <v>396</v>
      </c>
      <c r="B64" t="s">
        <v>397</v>
      </c>
      <c r="C64" t="s">
        <v>398</v>
      </c>
      <c r="D64" t="s">
        <v>399</v>
      </c>
      <c r="E64" s="21" t="s">
        <v>400</v>
      </c>
      <c r="F64" t="s">
        <v>401</v>
      </c>
      <c r="G64" s="22" t="s">
        <v>402</v>
      </c>
      <c r="H64">
        <v>0</v>
      </c>
      <c r="I64">
        <v>630.04</v>
      </c>
      <c r="J64">
        <v>586.59</v>
      </c>
      <c r="K64">
        <v>543.14</v>
      </c>
      <c r="L64">
        <f>PRODUCT(H64,I64)</f>
      </c>
      <c r="M64">
        <f>PRODUCT(H64,J64)</f>
      </c>
      <c r="N64">
        <f>PRODUCT(H64,K64)</f>
      </c>
    </row>
    <row r="65" spans="1:14" customHeight="1">
      <c r="A65" t="s">
        <v>403</v>
      </c>
      <c r="B65" t="s">
        <v>404</v>
      </c>
      <c r="C65" t="s">
        <v>405</v>
      </c>
      <c r="D65" t="s">
        <v>406</v>
      </c>
      <c r="E65" s="21" t="s">
        <v>407</v>
      </c>
      <c r="F65" t="s">
        <v>408</v>
      </c>
      <c r="G65" s="22" t="s">
        <v>409</v>
      </c>
      <c r="H65">
        <v>0</v>
      </c>
      <c r="I65">
        <v>630.04</v>
      </c>
      <c r="J65">
        <v>586.59</v>
      </c>
      <c r="K65">
        <v>543.14</v>
      </c>
      <c r="L65">
        <f>PRODUCT(H65,I65)</f>
      </c>
      <c r="M65">
        <f>PRODUCT(H65,J65)</f>
      </c>
      <c r="N65">
        <f>PRODUCT(H65,K65)</f>
      </c>
    </row>
    <row r="66" spans="1:14" customHeight="1">
      <c r="A66" t="s">
        <v>410</v>
      </c>
      <c r="B66" t="s">
        <v>411</v>
      </c>
      <c r="C66" t="s">
        <v>412</v>
      </c>
      <c r="D66" t="s">
        <v>413</v>
      </c>
      <c r="E66" s="21" t="s">
        <v>414</v>
      </c>
      <c r="F66" t="s">
        <v>415</v>
      </c>
      <c r="G66" s="22" t="s">
        <v>416</v>
      </c>
      <c r="H66">
        <v>0</v>
      </c>
      <c r="I66">
        <v>567.04</v>
      </c>
      <c r="J66">
        <v>527.93</v>
      </c>
      <c r="K66">
        <v>488.83</v>
      </c>
      <c r="L66">
        <f>PRODUCT(H66,I66)</f>
      </c>
      <c r="M66">
        <f>PRODUCT(H66,J66)</f>
      </c>
      <c r="N66">
        <f>PRODUCT(H66,K66)</f>
      </c>
    </row>
    <row r="67" spans="1:14" customHeight="1">
      <c r="A67" t="s">
        <v>417</v>
      </c>
      <c r="B67" t="s">
        <v>418</v>
      </c>
      <c r="C67" t="s">
        <v>419</v>
      </c>
      <c r="D67" t="s">
        <v>420</v>
      </c>
      <c r="E67" s="21" t="s">
        <v>421</v>
      </c>
      <c r="F67" t="s">
        <v>422</v>
      </c>
      <c r="G67" s="22" t="s">
        <v>423</v>
      </c>
      <c r="H67">
        <v>0</v>
      </c>
      <c r="I67">
        <v>567.04</v>
      </c>
      <c r="J67">
        <v>527.93</v>
      </c>
      <c r="K67">
        <v>488.83</v>
      </c>
      <c r="L67">
        <f>PRODUCT(H67,I67)</f>
      </c>
      <c r="M67">
        <f>PRODUCT(H67,J67)</f>
      </c>
      <c r="N67">
        <f>PRODUCT(H67,K67)</f>
      </c>
    </row>
    <row r="68" spans="1:14" customHeight="1">
      <c r="A68" t="s">
        <v>424</v>
      </c>
      <c r="B68" t="s">
        <v>425</v>
      </c>
      <c r="C68" t="s">
        <v>426</v>
      </c>
      <c r="D68" t="s">
        <v>427</v>
      </c>
      <c r="E68" s="21" t="s">
        <v>428</v>
      </c>
      <c r="F68" t="s">
        <v>429</v>
      </c>
      <c r="G68" s="22" t="s">
        <v>430</v>
      </c>
      <c r="H68">
        <v>0</v>
      </c>
      <c r="I68">
        <v>929.32</v>
      </c>
      <c r="J68">
        <v>865.23</v>
      </c>
      <c r="K68">
        <v>801.14</v>
      </c>
      <c r="L68">
        <f>PRODUCT(H68,I68)</f>
      </c>
      <c r="M68">
        <f>PRODUCT(H68,J68)</f>
      </c>
      <c r="N68">
        <f>PRODUCT(H68,K68)</f>
      </c>
    </row>
    <row r="69" spans="1:14" customHeight="1">
      <c r="A69" t="s">
        <v>431</v>
      </c>
      <c r="B69" t="s">
        <v>432</v>
      </c>
      <c r="C69" t="s">
        <v>433</v>
      </c>
      <c r="D69" t="s">
        <v>434</v>
      </c>
      <c r="E69" s="21" t="s">
        <v>435</v>
      </c>
      <c r="F69" t="s">
        <v>436</v>
      </c>
      <c r="G69" s="22" t="s">
        <v>437</v>
      </c>
      <c r="H69">
        <v>0</v>
      </c>
      <c r="I69">
        <v>929.32</v>
      </c>
      <c r="J69">
        <v>865.23</v>
      </c>
      <c r="K69">
        <v>801.14</v>
      </c>
      <c r="L69">
        <f>PRODUCT(H69,I69)</f>
      </c>
      <c r="M69">
        <f>PRODUCT(H69,J69)</f>
      </c>
      <c r="N69">
        <f>PRODUCT(H69,K69)</f>
      </c>
    </row>
    <row r="70" spans="1:14" customHeight="1">
      <c r="A70" t="s">
        <v>438</v>
      </c>
      <c r="B70" t="s">
        <v>439</v>
      </c>
      <c r="C70" t="s">
        <v>440</v>
      </c>
      <c r="D70" t="s">
        <v>441</v>
      </c>
      <c r="E70" s="21" t="s">
        <v>442</v>
      </c>
      <c r="F70" t="s">
        <v>443</v>
      </c>
      <c r="G70" s="22" t="s">
        <v>444</v>
      </c>
      <c r="H70">
        <v>0</v>
      </c>
      <c r="I70">
        <v>1386.1</v>
      </c>
      <c r="J70">
        <v>1290.51</v>
      </c>
      <c r="K70">
        <v>1194.91</v>
      </c>
      <c r="L70">
        <f>PRODUCT(H70,I70)</f>
      </c>
      <c r="M70">
        <f>PRODUCT(H70,J70)</f>
      </c>
      <c r="N70">
        <f>PRODUCT(H70,K70)</f>
      </c>
    </row>
    <row r="71" spans="1:14" customHeight="1">
      <c r="A71" t="s">
        <v>445</v>
      </c>
      <c r="B71" t="s">
        <v>446</v>
      </c>
      <c r="C71" t="s">
        <v>447</v>
      </c>
      <c r="D71" t="s">
        <v>448</v>
      </c>
      <c r="E71" s="21" t="s">
        <v>449</v>
      </c>
      <c r="F71" t="s">
        <v>450</v>
      </c>
      <c r="G71" s="22" t="s">
        <v>451</v>
      </c>
      <c r="H71">
        <v>0</v>
      </c>
      <c r="I71">
        <v>756.06</v>
      </c>
      <c r="J71">
        <v>703.92</v>
      </c>
      <c r="K71">
        <v>651.78</v>
      </c>
      <c r="L71">
        <f>PRODUCT(H71,I71)</f>
      </c>
      <c r="M71">
        <f>PRODUCT(H71,J71)</f>
      </c>
      <c r="N71">
        <f>PRODUCT(H71,K71)</f>
      </c>
    </row>
    <row r="72" spans="1:14" customHeight="1">
      <c r="A72" t="s">
        <v>452</v>
      </c>
      <c r="B72" t="s">
        <v>453</v>
      </c>
      <c r="C72" t="s">
        <v>454</v>
      </c>
      <c r="D72" t="s">
        <v>455</v>
      </c>
      <c r="E72" s="21" t="s">
        <v>456</v>
      </c>
      <c r="F72" t="s">
        <v>457</v>
      </c>
      <c r="G72" s="22" t="s">
        <v>458</v>
      </c>
      <c r="H72">
        <v>0</v>
      </c>
      <c r="I72">
        <v>756.06</v>
      </c>
      <c r="J72">
        <v>703.92</v>
      </c>
      <c r="K72">
        <v>651.78</v>
      </c>
      <c r="L72">
        <f>PRODUCT(H72,I72)</f>
      </c>
      <c r="M72">
        <f>PRODUCT(H72,J72)</f>
      </c>
      <c r="N72">
        <f>PRODUCT(H72,K72)</f>
      </c>
    </row>
    <row r="73" spans="1:14" customHeight="1">
      <c r="A73" t="s">
        <v>459</v>
      </c>
      <c r="B73" t="s">
        <v>460</v>
      </c>
      <c r="C73" t="s">
        <v>461</v>
      </c>
      <c r="D73" t="s">
        <v>462</v>
      </c>
      <c r="E73" s="21" t="s">
        <v>463</v>
      </c>
      <c r="F73" t="s">
        <v>464</v>
      </c>
      <c r="G73" s="22" t="s">
        <v>465</v>
      </c>
      <c r="H73">
        <v>0</v>
      </c>
      <c r="I73">
        <v>521.16</v>
      </c>
      <c r="J73">
        <v>487.53</v>
      </c>
      <c r="K73">
        <v>453.91</v>
      </c>
      <c r="L73">
        <f>PRODUCT(H73,I73)</f>
      </c>
      <c r="M73">
        <f>PRODUCT(H73,J73)</f>
      </c>
      <c r="N73">
        <f>PRODUCT(H73,K73)</f>
      </c>
    </row>
    <row r="74" spans="1:14" customHeight="1">
      <c r="A74" t="s">
        <v>466</v>
      </c>
      <c r="B74" t="s">
        <v>467</v>
      </c>
      <c r="C74" t="s">
        <v>468</v>
      </c>
      <c r="D74" t="s">
        <v>469</v>
      </c>
      <c r="E74" s="21" t="s">
        <v>470</v>
      </c>
      <c r="F74" t="s">
        <v>471</v>
      </c>
      <c r="G74" s="22" t="s">
        <v>472</v>
      </c>
      <c r="H74">
        <v>0</v>
      </c>
      <c r="I74">
        <v>521.16</v>
      </c>
      <c r="J74">
        <v>487.53</v>
      </c>
      <c r="K74">
        <v>453.91</v>
      </c>
      <c r="L74">
        <f>PRODUCT(H74,I74)</f>
      </c>
      <c r="M74">
        <f>PRODUCT(H74,J74)</f>
      </c>
      <c r="N74">
        <f>PRODUCT(H74,K74)</f>
      </c>
    </row>
    <row r="75" spans="1:14" customHeight="1">
      <c r="A75" t="s">
        <v>473</v>
      </c>
      <c r="B75" t="s">
        <v>474</v>
      </c>
      <c r="C75" t="s">
        <v>475</v>
      </c>
      <c r="D75" t="s">
        <v>476</v>
      </c>
      <c r="E75" s="21" t="s">
        <v>477</v>
      </c>
      <c r="F75" t="s">
        <v>478</v>
      </c>
      <c r="G75" s="22" t="s">
        <v>479</v>
      </c>
      <c r="H75">
        <v>0</v>
      </c>
      <c r="I75">
        <v>881.97</v>
      </c>
      <c r="J75">
        <v>825.06</v>
      </c>
      <c r="K75">
        <v>768.16</v>
      </c>
      <c r="L75">
        <f>PRODUCT(H75,I75)</f>
      </c>
      <c r="M75">
        <f>PRODUCT(H75,J75)</f>
      </c>
      <c r="N75">
        <f>PRODUCT(H75,K75)</f>
      </c>
    </row>
    <row r="76" spans="1:14" customHeight="1">
      <c r="A76" t="s">
        <v>480</v>
      </c>
      <c r="B76" t="s">
        <v>481</v>
      </c>
      <c r="C76" t="s">
        <v>482</v>
      </c>
      <c r="D76" t="s">
        <v>483</v>
      </c>
      <c r="E76" s="21" t="s">
        <v>484</v>
      </c>
      <c r="F76" t="s">
        <v>485</v>
      </c>
      <c r="G76" s="22" t="s">
        <v>486</v>
      </c>
      <c r="H76">
        <v>0</v>
      </c>
      <c r="I76">
        <v>881.97</v>
      </c>
      <c r="J76">
        <v>825.06</v>
      </c>
      <c r="K76">
        <v>768.16</v>
      </c>
      <c r="L76">
        <f>PRODUCT(H76,I76)</f>
      </c>
      <c r="M76">
        <f>PRODUCT(H76,J76)</f>
      </c>
      <c r="N76">
        <f>PRODUCT(H76,K76)</f>
      </c>
    </row>
    <row r="77" spans="1:14" customHeight="1">
      <c r="A77" t="s">
        <v>487</v>
      </c>
      <c r="B77" t="s">
        <v>488</v>
      </c>
      <c r="C77" t="s">
        <v>489</v>
      </c>
      <c r="D77" t="s">
        <v>490</v>
      </c>
      <c r="E77" s="21" t="s">
        <v>491</v>
      </c>
      <c r="F77" t="s">
        <v>492</v>
      </c>
      <c r="G77" s="22" t="s">
        <v>493</v>
      </c>
      <c r="H77">
        <v>0</v>
      </c>
      <c r="I77">
        <v>705.56</v>
      </c>
      <c r="J77">
        <v>660.04</v>
      </c>
      <c r="K77">
        <v>614.52</v>
      </c>
      <c r="L77">
        <f>PRODUCT(H77,I77)</f>
      </c>
      <c r="M77">
        <f>PRODUCT(H77,J77)</f>
      </c>
      <c r="N77">
        <f>PRODUCT(H77,K77)</f>
      </c>
    </row>
    <row r="78" spans="1:14" customHeight="1">
      <c r="A78" t="s">
        <v>494</v>
      </c>
      <c r="B78" t="s">
        <v>495</v>
      </c>
      <c r="C78" t="s">
        <v>496</v>
      </c>
      <c r="D78" t="s">
        <v>497</v>
      </c>
      <c r="E78" s="21" t="s">
        <v>498</v>
      </c>
      <c r="F78" t="s">
        <v>499</v>
      </c>
      <c r="G78" s="22" t="s">
        <v>500</v>
      </c>
      <c r="H78">
        <v>0</v>
      </c>
      <c r="I78">
        <v>705.56</v>
      </c>
      <c r="J78">
        <v>660.04</v>
      </c>
      <c r="K78">
        <v>614.52</v>
      </c>
      <c r="L78">
        <f>PRODUCT(H78,I78)</f>
      </c>
      <c r="M78">
        <f>PRODUCT(H78,J78)</f>
      </c>
      <c r="N78">
        <f>PRODUCT(H78,K78)</f>
      </c>
    </row>
    <row r="79" spans="1:14" customHeight="1">
      <c r="A79" t="s">
        <v>501</v>
      </c>
      <c r="B79" t="s">
        <v>502</v>
      </c>
      <c r="C79" t="s">
        <v>503</v>
      </c>
      <c r="D79" t="s">
        <v>504</v>
      </c>
      <c r="E79" s="21" t="s">
        <v>505</v>
      </c>
      <c r="F79" t="s">
        <v>506</v>
      </c>
      <c r="G79" s="22" t="s">
        <v>507</v>
      </c>
      <c r="H79">
        <v>0</v>
      </c>
      <c r="I79">
        <v>1090.41</v>
      </c>
      <c r="J79">
        <v>1020.06</v>
      </c>
      <c r="K79">
        <v>949.71</v>
      </c>
      <c r="L79">
        <f>PRODUCT(H79,I79)</f>
      </c>
      <c r="M79">
        <f>PRODUCT(H79,J79)</f>
      </c>
      <c r="N79">
        <f>PRODUCT(H79,K79)</f>
      </c>
    </row>
    <row r="80" spans="1:14" customHeight="1">
      <c r="A80" t="s">
        <v>508</v>
      </c>
      <c r="B80" t="s">
        <v>509</v>
      </c>
      <c r="C80" t="s">
        <v>510</v>
      </c>
      <c r="D80" t="s">
        <v>511</v>
      </c>
      <c r="E80" s="21" t="s">
        <v>512</v>
      </c>
      <c r="F80" t="s">
        <v>513</v>
      </c>
      <c r="G80" s="22" t="s">
        <v>514</v>
      </c>
      <c r="H80">
        <v>0</v>
      </c>
      <c r="I80">
        <v>1090.41</v>
      </c>
      <c r="J80">
        <v>1020.06</v>
      </c>
      <c r="K80">
        <v>949.71</v>
      </c>
      <c r="L80">
        <f>PRODUCT(H80,I80)</f>
      </c>
      <c r="M80">
        <f>PRODUCT(H80,J80)</f>
      </c>
      <c r="N80">
        <f>PRODUCT(H80,K80)</f>
      </c>
    </row>
    <row r="81" spans="1:14" customHeight="1">
      <c r="A81" t="s">
        <v>515</v>
      </c>
      <c r="B81" t="s">
        <v>516</v>
      </c>
      <c r="C81" t="s">
        <v>517</v>
      </c>
      <c r="D81" t="s">
        <v>518</v>
      </c>
      <c r="E81" s="21" t="s">
        <v>519</v>
      </c>
      <c r="F81" t="s">
        <v>520</v>
      </c>
      <c r="G81" s="22" t="s">
        <v>521</v>
      </c>
      <c r="H81">
        <v>0</v>
      </c>
      <c r="I81">
        <v>1411.12</v>
      </c>
      <c r="J81">
        <v>1320.08</v>
      </c>
      <c r="K81">
        <v>1229.04</v>
      </c>
      <c r="L81">
        <f>PRODUCT(H81,I81)</f>
      </c>
      <c r="M81">
        <f>PRODUCT(H81,J81)</f>
      </c>
      <c r="N81">
        <f>PRODUCT(H81,K81)</f>
      </c>
    </row>
    <row r="82" spans="1:14" customHeight="1">
      <c r="A82" t="s">
        <v>522</v>
      </c>
      <c r="B82" t="s">
        <v>523</v>
      </c>
      <c r="C82" t="s">
        <v>524</v>
      </c>
      <c r="D82" t="s">
        <v>525</v>
      </c>
      <c r="E82" s="21" t="s">
        <v>526</v>
      </c>
      <c r="F82" t="s">
        <v>527</v>
      </c>
      <c r="G82" s="22" t="s">
        <v>528</v>
      </c>
      <c r="H82">
        <v>0</v>
      </c>
      <c r="I82">
        <v>1411.12</v>
      </c>
      <c r="J82">
        <v>1320.08</v>
      </c>
      <c r="K82">
        <v>1229.04</v>
      </c>
      <c r="L82">
        <f>PRODUCT(H82,I82)</f>
      </c>
      <c r="M82">
        <f>PRODUCT(H82,J82)</f>
      </c>
      <c r="N82">
        <f>PRODUCT(H82,K82)</f>
      </c>
    </row>
    <row r="83" spans="1:14" customHeight="1">
      <c r="A83" t="s">
        <v>529</v>
      </c>
      <c r="B83" t="s">
        <v>530</v>
      </c>
      <c r="C83" t="s">
        <v>531</v>
      </c>
      <c r="D83" t="s">
        <v>532</v>
      </c>
      <c r="E83" s="21" t="s">
        <v>533</v>
      </c>
      <c r="F83" t="s">
        <v>534</v>
      </c>
      <c r="G83" s="22" t="s">
        <v>535</v>
      </c>
      <c r="H83">
        <v>0</v>
      </c>
      <c r="I83">
        <v>745.66</v>
      </c>
      <c r="J83">
        <v>697.55</v>
      </c>
      <c r="K83">
        <v>649.44</v>
      </c>
      <c r="L83">
        <f>PRODUCT(H83,I83)</f>
      </c>
      <c r="M83">
        <f>PRODUCT(H83,J83)</f>
      </c>
      <c r="N83">
        <f>PRODUCT(H83,K83)</f>
      </c>
    </row>
    <row r="84" spans="1:14" customHeight="1">
      <c r="A84" t="s">
        <v>536</v>
      </c>
      <c r="B84" t="s">
        <v>537</v>
      </c>
      <c r="C84" t="s">
        <v>538</v>
      </c>
      <c r="D84" t="s">
        <v>539</v>
      </c>
      <c r="E84" s="21" t="s">
        <v>540</v>
      </c>
      <c r="F84" t="s">
        <v>541</v>
      </c>
      <c r="G84" s="22" t="s">
        <v>542</v>
      </c>
      <c r="H84">
        <v>0</v>
      </c>
      <c r="I84">
        <v>745.66</v>
      </c>
      <c r="J84">
        <v>697.55</v>
      </c>
      <c r="K84">
        <v>649.44</v>
      </c>
      <c r="L84">
        <f>PRODUCT(H84,I84)</f>
      </c>
      <c r="M84">
        <f>PRODUCT(H84,J84)</f>
      </c>
      <c r="N84">
        <f>PRODUCT(H84,K84)</f>
      </c>
    </row>
    <row r="85" spans="1:14" customHeight="1">
      <c r="A85" t="s">
        <v>543</v>
      </c>
      <c r="B85" t="s">
        <v>544</v>
      </c>
      <c r="C85" t="s">
        <v>545</v>
      </c>
      <c r="D85" t="s">
        <v>546</v>
      </c>
      <c r="E85" s="21" t="s">
        <v>547</v>
      </c>
      <c r="F85" t="s">
        <v>548</v>
      </c>
      <c r="G85" s="22" t="s">
        <v>549</v>
      </c>
      <c r="H85">
        <v>0</v>
      </c>
      <c r="I85">
        <v>1122.49</v>
      </c>
      <c r="J85">
        <v>1050.08</v>
      </c>
      <c r="K85">
        <v>977.66</v>
      </c>
      <c r="L85">
        <f>PRODUCT(H85,I85)</f>
      </c>
      <c r="M85">
        <f>PRODUCT(H85,J85)</f>
      </c>
      <c r="N85">
        <f>PRODUCT(H85,K85)</f>
      </c>
    </row>
    <row r="86" spans="1:14" customHeight="1">
      <c r="A86" t="s">
        <v>550</v>
      </c>
      <c r="B86" t="s">
        <v>551</v>
      </c>
      <c r="C86" t="s">
        <v>552</v>
      </c>
      <c r="D86" t="s">
        <v>553</v>
      </c>
      <c r="E86" s="21" t="s">
        <v>554</v>
      </c>
      <c r="F86" t="s">
        <v>555</v>
      </c>
      <c r="G86" s="22" t="s">
        <v>556</v>
      </c>
      <c r="H86">
        <v>0</v>
      </c>
      <c r="I86">
        <v>1122.49</v>
      </c>
      <c r="J86">
        <v>1050.08</v>
      </c>
      <c r="K86">
        <v>977.66</v>
      </c>
      <c r="L86">
        <f>PRODUCT(H86,I86)</f>
      </c>
      <c r="M86">
        <f>PRODUCT(H86,J86)</f>
      </c>
      <c r="N86">
        <f>PRODUCT(H86,K86)</f>
      </c>
    </row>
    <row r="87" spans="1:14" customHeight="1">
      <c r="A87" t="s">
        <v>557</v>
      </c>
      <c r="B87" t="s">
        <v>558</v>
      </c>
      <c r="C87" t="s">
        <v>559</v>
      </c>
      <c r="D87" t="s">
        <v>560</v>
      </c>
      <c r="E87" s="21" t="s">
        <v>561</v>
      </c>
      <c r="F87" t="s">
        <v>562</v>
      </c>
      <c r="G87" s="22" t="s">
        <v>563</v>
      </c>
      <c r="H87">
        <v>0</v>
      </c>
      <c r="I87">
        <v>897.99</v>
      </c>
      <c r="J87">
        <v>840.06</v>
      </c>
      <c r="K87">
        <v>782.12</v>
      </c>
      <c r="L87">
        <f>PRODUCT(H87,I87)</f>
      </c>
      <c r="M87">
        <f>PRODUCT(H87,J87)</f>
      </c>
      <c r="N87">
        <f>PRODUCT(H87,K87)</f>
      </c>
    </row>
    <row r="88" spans="1:14" customHeight="1">
      <c r="A88" t="s">
        <v>564</v>
      </c>
      <c r="B88" t="s">
        <v>565</v>
      </c>
      <c r="C88" t="s">
        <v>566</v>
      </c>
      <c r="D88" t="s">
        <v>567</v>
      </c>
      <c r="E88" s="21" t="s">
        <v>568</v>
      </c>
      <c r="F88" t="s">
        <v>569</v>
      </c>
      <c r="G88" s="22" t="s">
        <v>570</v>
      </c>
      <c r="H88">
        <v>0</v>
      </c>
      <c r="I88">
        <v>1282.84</v>
      </c>
      <c r="J88">
        <v>1200.08</v>
      </c>
      <c r="K88">
        <v>1117.31</v>
      </c>
      <c r="L88">
        <f>PRODUCT(H88,I88)</f>
      </c>
      <c r="M88">
        <f>PRODUCT(H88,J88)</f>
      </c>
      <c r="N88">
        <f>PRODUCT(H88,K88)</f>
      </c>
    </row>
    <row r="89" spans="1:14" customHeight="1">
      <c r="A89" t="s">
        <v>571</v>
      </c>
      <c r="B89" t="s">
        <v>572</v>
      </c>
      <c r="C89" t="s">
        <v>573</v>
      </c>
      <c r="D89" t="s">
        <v>574</v>
      </c>
      <c r="E89" s="21" t="s">
        <v>575</v>
      </c>
      <c r="F89" t="s">
        <v>576</v>
      </c>
      <c r="G89" s="22" t="s">
        <v>577</v>
      </c>
      <c r="H89">
        <v>0</v>
      </c>
      <c r="I89">
        <v>946.1</v>
      </c>
      <c r="J89">
        <v>885.07</v>
      </c>
      <c r="K89">
        <v>824.03</v>
      </c>
      <c r="L89">
        <f>PRODUCT(H89,I89)</f>
      </c>
      <c r="M89">
        <f>PRODUCT(H89,J89)</f>
      </c>
      <c r="N89">
        <f>PRODUCT(H89,K89)</f>
      </c>
    </row>
    <row r="90" spans="1:14" customHeight="1">
      <c r="A90" t="s">
        <v>578</v>
      </c>
      <c r="B90" t="s">
        <v>579</v>
      </c>
      <c r="C90" t="s">
        <v>580</v>
      </c>
      <c r="D90" t="s">
        <v>581</v>
      </c>
      <c r="E90" s="21" t="s">
        <v>582</v>
      </c>
      <c r="F90" t="s">
        <v>583</v>
      </c>
      <c r="G90" s="22" t="s">
        <v>584</v>
      </c>
      <c r="H90">
        <v>0</v>
      </c>
      <c r="I90">
        <v>1330.95</v>
      </c>
      <c r="J90">
        <v>1245.09</v>
      </c>
      <c r="K90">
        <v>1159.22</v>
      </c>
      <c r="L90">
        <f>PRODUCT(H90,I90)</f>
      </c>
      <c r="M90">
        <f>PRODUCT(H90,J90)</f>
      </c>
      <c r="N90">
        <f>PRODUCT(H90,K90)</f>
      </c>
    </row>
    <row r="91" spans="1:14" customHeight="1">
      <c r="A91" t="s">
        <v>585</v>
      </c>
      <c r="B91" t="s">
        <v>586</v>
      </c>
      <c r="C91" t="s">
        <v>587</v>
      </c>
      <c r="D91" t="s">
        <v>588</v>
      </c>
      <c r="E91" s="21" t="s">
        <v>589</v>
      </c>
      <c r="F91" t="s">
        <v>590</v>
      </c>
      <c r="G91" s="22" t="s">
        <v>591</v>
      </c>
      <c r="H91">
        <v>0</v>
      </c>
      <c r="I91">
        <v>1170.61</v>
      </c>
      <c r="J91">
        <v>1095.08</v>
      </c>
      <c r="K91">
        <v>1019.56</v>
      </c>
      <c r="L91">
        <f>PRODUCT(H91,I91)</f>
      </c>
      <c r="M91">
        <f>PRODUCT(H91,J91)</f>
      </c>
      <c r="N91">
        <f>PRODUCT(H91,K91)</f>
      </c>
    </row>
    <row r="92" spans="1:14" customHeight="1">
      <c r="A92" t="s">
        <v>592</v>
      </c>
      <c r="B92" t="s">
        <v>593</v>
      </c>
      <c r="C92" t="s">
        <v>594</v>
      </c>
      <c r="D92" t="s">
        <v>595</v>
      </c>
      <c r="E92" s="21" t="s">
        <v>596</v>
      </c>
      <c r="F92" t="s">
        <v>597</v>
      </c>
      <c r="G92" s="22" t="s">
        <v>598</v>
      </c>
      <c r="H92">
        <v>0</v>
      </c>
      <c r="I92">
        <v>849.83</v>
      </c>
      <c r="J92">
        <v>795.01</v>
      </c>
      <c r="K92">
        <v>740.18</v>
      </c>
      <c r="L92">
        <f>PRODUCT(H92,I92)</f>
      </c>
      <c r="M92">
        <f>PRODUCT(H92,J92)</f>
      </c>
      <c r="N92">
        <f>PRODUCT(H92,K92)</f>
      </c>
    </row>
    <row r="93" spans="1:14" customHeight="1">
      <c r="A93" t="s">
        <v>599</v>
      </c>
      <c r="B93" t="s">
        <v>600</v>
      </c>
      <c r="C93" t="s">
        <v>601</v>
      </c>
      <c r="D93" t="s">
        <v>602</v>
      </c>
      <c r="E93" s="21" t="s">
        <v>603</v>
      </c>
      <c r="F93" t="s">
        <v>604</v>
      </c>
      <c r="G93" s="22" t="s">
        <v>605</v>
      </c>
      <c r="H93">
        <v>0</v>
      </c>
      <c r="I93">
        <v>849.83</v>
      </c>
      <c r="J93">
        <v>795.01</v>
      </c>
      <c r="K93">
        <v>740.18</v>
      </c>
      <c r="L93">
        <f>PRODUCT(H93,I93)</f>
      </c>
      <c r="M93">
        <f>PRODUCT(H93,J93)</f>
      </c>
      <c r="N93">
        <f>PRODUCT(H93,K93)</f>
      </c>
    </row>
    <row r="94" spans="1:14" customHeight="1">
      <c r="A94" t="s">
        <v>606</v>
      </c>
      <c r="B94" t="s">
        <v>607</v>
      </c>
      <c r="C94" t="s">
        <v>608</v>
      </c>
      <c r="D94" t="s">
        <v>609</v>
      </c>
      <c r="E94" s="21" t="s">
        <v>610</v>
      </c>
      <c r="F94" t="s">
        <v>611</v>
      </c>
      <c r="G94" s="22" t="s">
        <v>612</v>
      </c>
      <c r="H94">
        <v>0</v>
      </c>
      <c r="I94">
        <v>1346.98</v>
      </c>
      <c r="J94">
        <v>1260.08</v>
      </c>
      <c r="K94">
        <v>1173.18</v>
      </c>
      <c r="L94">
        <f>PRODUCT(H94,I94)</f>
      </c>
      <c r="M94">
        <f>PRODUCT(H94,J94)</f>
      </c>
      <c r="N94">
        <f>PRODUCT(H94,K94)</f>
      </c>
    </row>
    <row r="95" spans="1:14" customHeight="1">
      <c r="A95" t="s">
        <v>613</v>
      </c>
      <c r="B95" t="s">
        <v>614</v>
      </c>
      <c r="C95" t="s">
        <v>615</v>
      </c>
      <c r="D95" t="s">
        <v>616</v>
      </c>
      <c r="E95" s="21" t="s">
        <v>617</v>
      </c>
      <c r="F95" t="s">
        <v>618</v>
      </c>
      <c r="G95" s="22" t="s">
        <v>619</v>
      </c>
      <c r="H95">
        <v>0</v>
      </c>
      <c r="I95">
        <v>521.16</v>
      </c>
      <c r="J95">
        <v>487.53</v>
      </c>
      <c r="K95">
        <v>453.91</v>
      </c>
      <c r="L95">
        <f>PRODUCT(H95,I95)</f>
      </c>
      <c r="M95">
        <f>PRODUCT(H95,J95)</f>
      </c>
      <c r="N95">
        <f>PRODUCT(H95,K95)</f>
      </c>
    </row>
    <row r="96" spans="1:14" customHeight="1">
      <c r="A96" t="s">
        <v>620</v>
      </c>
      <c r="B96" t="s">
        <v>621</v>
      </c>
      <c r="C96" t="s">
        <v>622</v>
      </c>
      <c r="D96" t="s">
        <v>623</v>
      </c>
      <c r="E96" s="21" t="s">
        <v>624</v>
      </c>
      <c r="F96" t="s">
        <v>625</v>
      </c>
      <c r="G96" s="22" t="s">
        <v>626</v>
      </c>
      <c r="H96">
        <v>0</v>
      </c>
      <c r="I96">
        <v>521.16</v>
      </c>
      <c r="J96">
        <v>487.53</v>
      </c>
      <c r="K96">
        <v>453.91</v>
      </c>
      <c r="L96">
        <f>PRODUCT(H96,I96)</f>
      </c>
      <c r="M96">
        <f>PRODUCT(H96,J96)</f>
      </c>
      <c r="N96">
        <f>PRODUCT(H96,K96)</f>
      </c>
    </row>
    <row r="97" spans="1:14" customHeight="1">
      <c r="A97" t="s">
        <v>627</v>
      </c>
      <c r="B97" t="s">
        <v>628</v>
      </c>
      <c r="C97" t="s">
        <v>629</v>
      </c>
      <c r="D97" t="s">
        <v>630</v>
      </c>
      <c r="E97" s="21" t="s">
        <v>631</v>
      </c>
      <c r="F97" t="s">
        <v>632</v>
      </c>
      <c r="G97" s="22" t="s">
        <v>633</v>
      </c>
      <c r="H97">
        <v>0</v>
      </c>
      <c r="I97">
        <v>906.01</v>
      </c>
      <c r="J97">
        <v>847.55</v>
      </c>
      <c r="K97">
        <v>789.1</v>
      </c>
      <c r="L97">
        <f>PRODUCT(H97,I97)</f>
      </c>
      <c r="M97">
        <f>PRODUCT(H97,J97)</f>
      </c>
      <c r="N97">
        <f>PRODUCT(H97,K97)</f>
      </c>
    </row>
    <row r="98" spans="1:14" customHeight="1">
      <c r="A98" t="s">
        <v>634</v>
      </c>
      <c r="B98" t="s">
        <v>635</v>
      </c>
      <c r="C98" t="s">
        <v>636</v>
      </c>
      <c r="D98" t="s">
        <v>637</v>
      </c>
      <c r="E98" s="21" t="s">
        <v>638</v>
      </c>
      <c r="F98" t="s">
        <v>639</v>
      </c>
      <c r="G98" s="22" t="s">
        <v>640</v>
      </c>
      <c r="H98">
        <v>0</v>
      </c>
      <c r="I98">
        <v>906.01</v>
      </c>
      <c r="J98">
        <v>847.55</v>
      </c>
      <c r="K98">
        <v>789.1</v>
      </c>
      <c r="L98">
        <f>PRODUCT(H98,I98)</f>
      </c>
      <c r="M98">
        <f>PRODUCT(H98,J98)</f>
      </c>
      <c r="N98">
        <f>PRODUCT(H98,K98)</f>
      </c>
    </row>
    <row r="99" spans="1:14" customHeight="1">
      <c r="A99" t="s">
        <v>641</v>
      </c>
      <c r="B99" t="s">
        <v>642</v>
      </c>
      <c r="C99" t="s">
        <v>643</v>
      </c>
      <c r="D99" t="s">
        <v>644</v>
      </c>
      <c r="E99" s="21" t="s">
        <v>645</v>
      </c>
      <c r="F99" t="s">
        <v>646</v>
      </c>
      <c r="G99" s="22" t="s">
        <v>647</v>
      </c>
      <c r="H99">
        <v>0</v>
      </c>
      <c r="I99">
        <v>1363.01</v>
      </c>
      <c r="J99">
        <v>1275.07</v>
      </c>
      <c r="K99">
        <v>1187.14</v>
      </c>
      <c r="L99">
        <f>PRODUCT(H99,I99)</f>
      </c>
      <c r="M99">
        <f>PRODUCT(H99,J99)</f>
      </c>
      <c r="N99">
        <f>PRODUCT(H99,K99)</f>
      </c>
    </row>
    <row r="100" spans="1:14" customHeight="1">
      <c r="A100" t="s">
        <v>648</v>
      </c>
      <c r="B100" t="s">
        <v>649</v>
      </c>
      <c r="C100" t="s">
        <v>650</v>
      </c>
      <c r="D100" t="s">
        <v>651</v>
      </c>
      <c r="E100" s="21" t="s">
        <v>652</v>
      </c>
      <c r="F100" t="s">
        <v>653</v>
      </c>
      <c r="G100" s="22" t="s">
        <v>654</v>
      </c>
      <c r="H100">
        <v>0</v>
      </c>
      <c r="I100">
        <v>1363.01</v>
      </c>
      <c r="J100">
        <v>1275.07</v>
      </c>
      <c r="K100">
        <v>1187.14</v>
      </c>
      <c r="L100">
        <f>PRODUCT(H100,I100)</f>
      </c>
      <c r="M100">
        <f>PRODUCT(H100,J100)</f>
      </c>
      <c r="N100">
        <f>PRODUCT(H100,K100)</f>
      </c>
    </row>
    <row r="101" spans="1:14" customHeight="1">
      <c r="A101" t="s">
        <v>655</v>
      </c>
      <c r="B101" t="s">
        <v>656</v>
      </c>
      <c r="C101" t="s">
        <v>657</v>
      </c>
      <c r="D101" t="s">
        <v>658</v>
      </c>
      <c r="E101" s="21" t="s">
        <v>659</v>
      </c>
      <c r="F101" t="s">
        <v>660</v>
      </c>
      <c r="G101" s="22" t="s">
        <v>661</v>
      </c>
      <c r="H101">
        <v>0</v>
      </c>
      <c r="I101">
        <v>2790.19</v>
      </c>
      <c r="J101">
        <v>2610.17</v>
      </c>
      <c r="K101">
        <v>2430.16</v>
      </c>
      <c r="L101">
        <f>PRODUCT(H101,I101)</f>
      </c>
      <c r="M101">
        <f>PRODUCT(H101,J101)</f>
      </c>
      <c r="N101">
        <f>PRODUCT(H101,K101)</f>
      </c>
    </row>
    <row r="102" spans="1:14" customHeight="1">
      <c r="A102" t="s">
        <v>662</v>
      </c>
      <c r="B102" t="s">
        <v>663</v>
      </c>
      <c r="C102" t="s">
        <v>664</v>
      </c>
      <c r="D102" t="s">
        <v>665</v>
      </c>
      <c r="E102" s="21" t="s">
        <v>666</v>
      </c>
      <c r="F102" t="s">
        <v>667</v>
      </c>
      <c r="G102" s="22" t="s">
        <v>668</v>
      </c>
      <c r="H102">
        <v>0</v>
      </c>
      <c r="I102">
        <v>2790.19</v>
      </c>
      <c r="J102">
        <v>2610.17</v>
      </c>
      <c r="K102">
        <v>2430.16</v>
      </c>
      <c r="L102">
        <f>PRODUCT(H102,I102)</f>
      </c>
      <c r="M102">
        <f>PRODUCT(H102,J102)</f>
      </c>
      <c r="N102">
        <f>PRODUCT(H102,K102)</f>
      </c>
    </row>
    <row r="103" spans="1:14" customHeight="1">
      <c r="A103" t="s">
        <v>669</v>
      </c>
      <c r="B103" t="s">
        <v>670</v>
      </c>
      <c r="C103" t="s">
        <v>671</v>
      </c>
      <c r="D103" t="s">
        <v>672</v>
      </c>
      <c r="E103" s="21" t="s">
        <v>673</v>
      </c>
      <c r="F103" t="s">
        <v>674</v>
      </c>
      <c r="G103" s="22" t="s">
        <v>675</v>
      </c>
      <c r="H103">
        <v>0</v>
      </c>
      <c r="I103">
        <v>553.23</v>
      </c>
      <c r="J103">
        <v>517.53</v>
      </c>
      <c r="K103">
        <v>481.84</v>
      </c>
      <c r="L103">
        <f>PRODUCT(H103,I103)</f>
      </c>
      <c r="M103">
        <f>PRODUCT(H103,J103)</f>
      </c>
      <c r="N103">
        <f>PRODUCT(H103,K103)</f>
      </c>
    </row>
    <row r="104" spans="1:14" customHeight="1">
      <c r="A104" t="s">
        <v>676</v>
      </c>
      <c r="B104" t="s">
        <v>677</v>
      </c>
      <c r="C104" t="s">
        <v>678</v>
      </c>
      <c r="D104" t="s">
        <v>679</v>
      </c>
      <c r="E104" s="21" t="s">
        <v>680</v>
      </c>
      <c r="F104" t="s">
        <v>681</v>
      </c>
      <c r="G104" s="22" t="s">
        <v>682</v>
      </c>
      <c r="H104">
        <v>0</v>
      </c>
      <c r="I104">
        <v>553.23</v>
      </c>
      <c r="J104">
        <v>517.53</v>
      </c>
      <c r="K104">
        <v>481.84</v>
      </c>
      <c r="L104">
        <f>PRODUCT(H104,I104)</f>
      </c>
      <c r="M104">
        <f>PRODUCT(H104,J104)</f>
      </c>
      <c r="N104">
        <f>PRODUCT(H104,K104)</f>
      </c>
    </row>
    <row r="105" spans="1:14" customHeight="1">
      <c r="A105" t="s">
        <v>683</v>
      </c>
      <c r="B105" t="s">
        <v>684</v>
      </c>
      <c r="C105" t="s">
        <v>685</v>
      </c>
      <c r="D105" t="s">
        <v>686</v>
      </c>
      <c r="E105" s="21" t="s">
        <v>687</v>
      </c>
      <c r="F105" t="s">
        <v>688</v>
      </c>
      <c r="G105" s="22" t="s">
        <v>689</v>
      </c>
      <c r="H105">
        <v>0</v>
      </c>
      <c r="I105">
        <v>376.84</v>
      </c>
      <c r="J105">
        <v>352.52</v>
      </c>
      <c r="K105">
        <v>328.21</v>
      </c>
      <c r="L105">
        <f>PRODUCT(H105,I105)</f>
      </c>
      <c r="M105">
        <f>PRODUCT(H105,J105)</f>
      </c>
      <c r="N105">
        <f>PRODUCT(H105,K105)</f>
      </c>
    </row>
    <row r="106" spans="1:14" customHeight="1">
      <c r="A106" t="s">
        <v>690</v>
      </c>
      <c r="B106" t="s">
        <v>691</v>
      </c>
      <c r="C106" t="s">
        <v>692</v>
      </c>
      <c r="D106" t="s">
        <v>693</v>
      </c>
      <c r="E106" s="21" t="s">
        <v>694</v>
      </c>
      <c r="F106" t="s">
        <v>695</v>
      </c>
      <c r="G106" s="22" t="s">
        <v>696</v>
      </c>
      <c r="H106">
        <v>0</v>
      </c>
      <c r="I106">
        <v>376.84</v>
      </c>
      <c r="J106">
        <v>352.52</v>
      </c>
      <c r="K106">
        <v>328.21</v>
      </c>
      <c r="L106">
        <f>PRODUCT(H106,I106)</f>
      </c>
      <c r="M106">
        <f>PRODUCT(H106,J106)</f>
      </c>
      <c r="N106">
        <f>PRODUCT(H106,K106)</f>
      </c>
    </row>
    <row r="107" spans="1:14" customHeight="1">
      <c r="A107" t="s">
        <v>697</v>
      </c>
      <c r="B107" t="s">
        <v>698</v>
      </c>
      <c r="C107" t="s">
        <v>699</v>
      </c>
      <c r="D107" t="s">
        <v>700</v>
      </c>
      <c r="E107" s="21" t="s">
        <v>701</v>
      </c>
      <c r="F107" t="s">
        <v>702</v>
      </c>
      <c r="G107" s="22" t="s">
        <v>703</v>
      </c>
      <c r="H107">
        <v>0</v>
      </c>
      <c r="I107">
        <v>1010.24</v>
      </c>
      <c r="J107">
        <v>945.07</v>
      </c>
      <c r="K107">
        <v>879.89</v>
      </c>
      <c r="L107">
        <f>PRODUCT(H107,I107)</f>
      </c>
      <c r="M107">
        <f>PRODUCT(H107,J107)</f>
      </c>
      <c r="N107">
        <f>PRODUCT(H107,K107)</f>
      </c>
    </row>
    <row r="108" spans="1:14" customHeight="1">
      <c r="A108" t="s">
        <v>704</v>
      </c>
      <c r="B108" t="s">
        <v>705</v>
      </c>
      <c r="C108" t="s">
        <v>706</v>
      </c>
      <c r="D108" t="s">
        <v>707</v>
      </c>
      <c r="E108" s="21" t="s">
        <v>708</v>
      </c>
      <c r="F108" t="s">
        <v>709</v>
      </c>
      <c r="G108" s="22" t="s">
        <v>710</v>
      </c>
      <c r="H108">
        <v>0</v>
      </c>
      <c r="I108">
        <v>1010.24</v>
      </c>
      <c r="J108">
        <v>945.07</v>
      </c>
      <c r="K108">
        <v>879.89</v>
      </c>
      <c r="L108">
        <f>PRODUCT(H108,I108)</f>
      </c>
      <c r="M108">
        <f>PRODUCT(H108,J108)</f>
      </c>
      <c r="N108">
        <f>PRODUCT(H108,K108)</f>
      </c>
    </row>
    <row r="109" spans="1:14" customHeight="1">
      <c r="A109" t="s">
        <v>711</v>
      </c>
      <c r="B109" t="s">
        <v>712</v>
      </c>
      <c r="C109" t="s">
        <v>713</v>
      </c>
      <c r="D109" t="s">
        <v>714</v>
      </c>
      <c r="E109" s="21" t="s">
        <v>715</v>
      </c>
      <c r="F109" t="s">
        <v>716</v>
      </c>
      <c r="G109" s="22" t="s">
        <v>717</v>
      </c>
      <c r="H109">
        <v>0</v>
      </c>
      <c r="I109">
        <v>641.42</v>
      </c>
      <c r="J109">
        <v>600.04</v>
      </c>
      <c r="K109">
        <v>558.66</v>
      </c>
      <c r="L109">
        <f>PRODUCT(H109,I109)</f>
      </c>
      <c r="M109">
        <f>PRODUCT(H109,J109)</f>
      </c>
      <c r="N109">
        <f>PRODUCT(H109,K109)</f>
      </c>
    </row>
    <row r="110" spans="1:14" customHeight="1">
      <c r="A110" t="s">
        <v>718</v>
      </c>
      <c r="B110" t="s">
        <v>719</v>
      </c>
      <c r="C110" t="s">
        <v>720</v>
      </c>
      <c r="D110" t="s">
        <v>721</v>
      </c>
      <c r="E110" s="21" t="s">
        <v>722</v>
      </c>
      <c r="F110" t="s">
        <v>723</v>
      </c>
      <c r="G110" s="22" t="s">
        <v>724</v>
      </c>
      <c r="H110">
        <v>0</v>
      </c>
      <c r="I110">
        <v>641.42</v>
      </c>
      <c r="J110">
        <v>600.04</v>
      </c>
      <c r="K110">
        <v>558.66</v>
      </c>
      <c r="L110">
        <f>PRODUCT(H110,I110)</f>
      </c>
      <c r="M110">
        <f>PRODUCT(H110,J110)</f>
      </c>
      <c r="N110">
        <f>PRODUCT(H110,K110)</f>
      </c>
    </row>
    <row r="111" spans="1:14" customHeight="1">
      <c r="A111" t="s">
        <v>725</v>
      </c>
      <c r="B111" t="s">
        <v>726</v>
      </c>
      <c r="C111" t="s">
        <v>727</v>
      </c>
      <c r="D111" t="s">
        <v>728</v>
      </c>
      <c r="E111" s="21" t="s">
        <v>729</v>
      </c>
      <c r="F111" t="s">
        <v>730</v>
      </c>
      <c r="G111" s="22" t="s">
        <v>731</v>
      </c>
      <c r="H111">
        <v>0</v>
      </c>
      <c r="I111">
        <v>801.78</v>
      </c>
      <c r="J111">
        <v>750.06</v>
      </c>
      <c r="K111">
        <v>698.33</v>
      </c>
      <c r="L111">
        <f>PRODUCT(H111,I111)</f>
      </c>
      <c r="M111">
        <f>PRODUCT(H111,J111)</f>
      </c>
      <c r="N111">
        <f>PRODUCT(H111,K111)</f>
      </c>
    </row>
    <row r="112" spans="1:14" customHeight="1">
      <c r="A112" t="s">
        <v>732</v>
      </c>
      <c r="B112" t="s">
        <v>733</v>
      </c>
      <c r="C112" t="s">
        <v>734</v>
      </c>
      <c r="D112" t="s">
        <v>735</v>
      </c>
      <c r="E112" s="21" t="s">
        <v>736</v>
      </c>
      <c r="F112" t="s">
        <v>737</v>
      </c>
      <c r="G112" s="22" t="s">
        <v>738</v>
      </c>
      <c r="H112">
        <v>0</v>
      </c>
      <c r="I112">
        <v>587.3</v>
      </c>
      <c r="J112">
        <v>549.41</v>
      </c>
      <c r="K112">
        <v>511.52</v>
      </c>
      <c r="L112">
        <f>PRODUCT(H112,I112)</f>
      </c>
      <c r="M112">
        <f>PRODUCT(H112,J112)</f>
      </c>
      <c r="N112">
        <f>PRODUCT(H112,K112)</f>
      </c>
    </row>
    <row r="113" spans="1:14" customHeight="1">
      <c r="A113" t="s">
        <v>739</v>
      </c>
      <c r="B113" t="s">
        <v>740</v>
      </c>
      <c r="C113" t="s">
        <v>741</v>
      </c>
      <c r="D113" t="s">
        <v>742</v>
      </c>
      <c r="E113" s="21" t="s">
        <v>743</v>
      </c>
      <c r="F113" t="s">
        <v>744</v>
      </c>
      <c r="G113" s="22" t="s">
        <v>745</v>
      </c>
      <c r="H113">
        <v>0</v>
      </c>
      <c r="I113">
        <v>978.17</v>
      </c>
      <c r="J113">
        <v>915.07</v>
      </c>
      <c r="K113">
        <v>851.96</v>
      </c>
      <c r="L113">
        <f>PRODUCT(H113,I113)</f>
      </c>
      <c r="M113">
        <f>PRODUCT(H113,J113)</f>
      </c>
      <c r="N113">
        <f>PRODUCT(H113,K113)</f>
      </c>
    </row>
    <row r="114" spans="1:14" customHeight="1">
      <c r="A114" t="s">
        <v>746</v>
      </c>
      <c r="B114" t="s">
        <v>747</v>
      </c>
      <c r="C114" t="s">
        <v>748</v>
      </c>
      <c r="D114" t="s">
        <v>749</v>
      </c>
      <c r="E114" s="21" t="s">
        <v>750</v>
      </c>
      <c r="F114" t="s">
        <v>751</v>
      </c>
      <c r="G114" s="22" t="s">
        <v>752</v>
      </c>
      <c r="H114">
        <v>0</v>
      </c>
      <c r="I114">
        <v>978.17</v>
      </c>
      <c r="J114">
        <v>915.07</v>
      </c>
      <c r="K114">
        <v>851.96</v>
      </c>
      <c r="L114">
        <f>PRODUCT(H114,I114)</f>
      </c>
      <c r="M114">
        <f>PRODUCT(H114,J114)</f>
      </c>
      <c r="N114">
        <f>PRODUCT(H114,K114)</f>
      </c>
    </row>
    <row r="115" spans="1:14" customHeight="1">
      <c r="A115" t="s">
        <v>753</v>
      </c>
      <c r="B115" t="s">
        <v>754</v>
      </c>
      <c r="C115" t="s">
        <v>755</v>
      </c>
      <c r="D115" t="s">
        <v>756</v>
      </c>
      <c r="E115" s="21" t="s">
        <v>757</v>
      </c>
      <c r="F115" t="s">
        <v>758</v>
      </c>
      <c r="G115" s="22" t="s">
        <v>759</v>
      </c>
      <c r="H115">
        <v>0</v>
      </c>
      <c r="I115">
        <v>657.46</v>
      </c>
      <c r="J115">
        <v>615.05</v>
      </c>
      <c r="K115">
        <v>572.63</v>
      </c>
      <c r="L115">
        <f>PRODUCT(H115,I115)</f>
      </c>
      <c r="M115">
        <f>PRODUCT(H115,J115)</f>
      </c>
      <c r="N115">
        <f>PRODUCT(H115,K115)</f>
      </c>
    </row>
    <row r="116" spans="1:14" customHeight="1">
      <c r="A116" t="s">
        <v>760</v>
      </c>
      <c r="B116" t="s">
        <v>761</v>
      </c>
      <c r="C116" t="s">
        <v>762</v>
      </c>
      <c r="D116" t="s">
        <v>763</v>
      </c>
      <c r="E116" s="21" t="s">
        <v>764</v>
      </c>
      <c r="F116" t="s">
        <v>765</v>
      </c>
      <c r="G116" s="22" t="s">
        <v>766</v>
      </c>
      <c r="H116">
        <v>0</v>
      </c>
      <c r="I116">
        <v>657.46</v>
      </c>
      <c r="J116">
        <v>615.05</v>
      </c>
      <c r="K116">
        <v>572.63</v>
      </c>
      <c r="L116">
        <f>PRODUCT(H116,I116)</f>
      </c>
      <c r="M116">
        <f>PRODUCT(H116,J116)</f>
      </c>
      <c r="N116">
        <f>PRODUCT(H116,K116)</f>
      </c>
    </row>
    <row r="117" spans="1:14" customHeight="1">
      <c r="A117" t="s">
        <v>767</v>
      </c>
      <c r="B117" t="s">
        <v>768</v>
      </c>
      <c r="C117" t="s">
        <v>769</v>
      </c>
      <c r="D117" t="s">
        <v>770</v>
      </c>
      <c r="E117" s="21" t="s">
        <v>771</v>
      </c>
      <c r="F117" t="s">
        <v>772</v>
      </c>
      <c r="G117" s="22" t="s">
        <v>773</v>
      </c>
      <c r="H117">
        <v>0</v>
      </c>
      <c r="I117">
        <v>769.7</v>
      </c>
      <c r="J117">
        <v>720.04</v>
      </c>
      <c r="K117">
        <v>670.38</v>
      </c>
      <c r="L117">
        <f>PRODUCT(H117,I117)</f>
      </c>
      <c r="M117">
        <f>PRODUCT(H117,J117)</f>
      </c>
      <c r="N117">
        <f>PRODUCT(H117,K117)</f>
      </c>
    </row>
    <row r="118" spans="1:14" customHeight="1">
      <c r="A118" t="s">
        <v>774</v>
      </c>
      <c r="B118" t="s">
        <v>775</v>
      </c>
      <c r="C118" t="s">
        <v>776</v>
      </c>
      <c r="D118" t="s">
        <v>777</v>
      </c>
      <c r="E118" s="21" t="s">
        <v>778</v>
      </c>
      <c r="F118" t="s">
        <v>779</v>
      </c>
      <c r="G118" s="22" t="s">
        <v>780</v>
      </c>
      <c r="H118">
        <v>0</v>
      </c>
      <c r="I118">
        <v>769.7</v>
      </c>
      <c r="J118">
        <v>720.04</v>
      </c>
      <c r="K118">
        <v>670.38</v>
      </c>
      <c r="L118">
        <f>PRODUCT(H118,I118)</f>
      </c>
      <c r="M118">
        <f>PRODUCT(H118,J118)</f>
      </c>
      <c r="N118">
        <f>PRODUCT(H118,K118)</f>
      </c>
    </row>
    <row r="119" spans="1:14" customHeight="1">
      <c r="A119" t="s">
        <v>781</v>
      </c>
      <c r="B119" t="s">
        <v>782</v>
      </c>
      <c r="C119" t="s">
        <v>783</v>
      </c>
      <c r="D119" t="s">
        <v>784</v>
      </c>
      <c r="E119" s="21" t="s">
        <v>785</v>
      </c>
      <c r="F119" t="s">
        <v>786</v>
      </c>
      <c r="G119" s="22" t="s">
        <v>787</v>
      </c>
      <c r="H119">
        <v>0</v>
      </c>
      <c r="I119">
        <v>1234.67</v>
      </c>
      <c r="J119">
        <v>1155.01</v>
      </c>
      <c r="K119">
        <v>1075.36</v>
      </c>
      <c r="L119">
        <f>PRODUCT(H119,I119)</f>
      </c>
      <c r="M119">
        <f>PRODUCT(H119,J119)</f>
      </c>
      <c r="N119">
        <f>PRODUCT(H119,K119)</f>
      </c>
    </row>
    <row r="120" spans="1:14" customHeight="1">
      <c r="A120" t="s">
        <v>788</v>
      </c>
      <c r="B120" t="s">
        <v>789</v>
      </c>
      <c r="C120" t="s">
        <v>790</v>
      </c>
      <c r="D120" t="s">
        <v>791</v>
      </c>
      <c r="E120" s="21" t="s">
        <v>792</v>
      </c>
      <c r="F120" t="s">
        <v>793</v>
      </c>
      <c r="G120" s="22" t="s">
        <v>794</v>
      </c>
      <c r="H120">
        <v>0</v>
      </c>
      <c r="I120">
        <v>1234.67</v>
      </c>
      <c r="J120">
        <v>1155.01</v>
      </c>
      <c r="K120">
        <v>1075.36</v>
      </c>
      <c r="L120">
        <f>PRODUCT(H120,I120)</f>
      </c>
      <c r="M120">
        <f>PRODUCT(H120,J120)</f>
      </c>
      <c r="N120">
        <f>PRODUCT(H120,K120)</f>
      </c>
    </row>
    <row r="121" spans="1:14" customHeight="1">
      <c r="A121" t="s">
        <v>795</v>
      </c>
      <c r="B121" t="s">
        <v>796</v>
      </c>
      <c r="C121" t="s">
        <v>797</v>
      </c>
      <c r="D121" t="s">
        <v>798</v>
      </c>
      <c r="E121" s="21" t="s">
        <v>799</v>
      </c>
      <c r="F121" t="s">
        <v>800</v>
      </c>
      <c r="G121" s="22" t="s">
        <v>801</v>
      </c>
      <c r="H121">
        <v>0</v>
      </c>
      <c r="I121">
        <v>1603.55</v>
      </c>
      <c r="J121">
        <v>1500.1</v>
      </c>
      <c r="K121">
        <v>1396.64</v>
      </c>
      <c r="L121">
        <f>PRODUCT(H121,I121)</f>
      </c>
      <c r="M121">
        <f>PRODUCT(H121,J121)</f>
      </c>
      <c r="N121">
        <f>PRODUCT(H121,K121)</f>
      </c>
    </row>
    <row r="122" spans="1:14" customHeight="1">
      <c r="A122" t="s">
        <v>802</v>
      </c>
      <c r="B122" t="s">
        <v>803</v>
      </c>
      <c r="C122" t="s">
        <v>804</v>
      </c>
      <c r="D122" t="s">
        <v>805</v>
      </c>
      <c r="E122" s="21" t="s">
        <v>806</v>
      </c>
      <c r="F122" t="s">
        <v>807</v>
      </c>
      <c r="G122" s="22" t="s">
        <v>808</v>
      </c>
      <c r="H122">
        <v>0</v>
      </c>
      <c r="I122">
        <v>1603.55</v>
      </c>
      <c r="J122">
        <v>1500.1</v>
      </c>
      <c r="K122">
        <v>1396.64</v>
      </c>
      <c r="L122">
        <f>PRODUCT(H122,I122)</f>
      </c>
      <c r="M122">
        <f>PRODUCT(H122,J122)</f>
      </c>
      <c r="N122">
        <f>PRODUCT(H122,K122)</f>
      </c>
    </row>
    <row r="123" spans="1:14" customHeight="1">
      <c r="A123" t="s">
        <v>809</v>
      </c>
      <c r="B123" t="s">
        <v>810</v>
      </c>
      <c r="C123" t="s">
        <v>811</v>
      </c>
      <c r="D123" t="s">
        <v>812</v>
      </c>
      <c r="E123" s="21" t="s">
        <v>813</v>
      </c>
      <c r="F123" t="s">
        <v>814</v>
      </c>
      <c r="G123" s="22" t="s">
        <v>815</v>
      </c>
      <c r="H123">
        <v>0</v>
      </c>
      <c r="I123">
        <v>537.18</v>
      </c>
      <c r="J123">
        <v>502.53</v>
      </c>
      <c r="K123">
        <v>467.87</v>
      </c>
      <c r="L123">
        <f>PRODUCT(H123,I123)</f>
      </c>
      <c r="M123">
        <f>PRODUCT(H123,J123)</f>
      </c>
      <c r="N123">
        <f>PRODUCT(H123,K123)</f>
      </c>
    </row>
    <row r="124" spans="1:14" customHeight="1">
      <c r="A124" t="s">
        <v>816</v>
      </c>
      <c r="B124" t="s">
        <v>817</v>
      </c>
      <c r="C124" t="s">
        <v>818</v>
      </c>
      <c r="D124" t="s">
        <v>819</v>
      </c>
      <c r="E124" s="21" t="s">
        <v>820</v>
      </c>
      <c r="F124" t="s">
        <v>821</v>
      </c>
      <c r="G124" s="22" t="s">
        <v>822</v>
      </c>
      <c r="H124">
        <v>0</v>
      </c>
      <c r="I124">
        <v>537.18</v>
      </c>
      <c r="J124">
        <v>502.53</v>
      </c>
      <c r="K124">
        <v>467.87</v>
      </c>
      <c r="L124">
        <f>PRODUCT(H124,I124)</f>
      </c>
      <c r="M124">
        <f>PRODUCT(H124,J124)</f>
      </c>
      <c r="N124">
        <f>PRODUCT(H124,K124)</f>
      </c>
    </row>
    <row r="125" spans="1:14" customHeight="1">
      <c r="A125" t="s">
        <v>823</v>
      </c>
      <c r="B125" t="s">
        <v>824</v>
      </c>
      <c r="C125" t="s">
        <v>825</v>
      </c>
      <c r="D125" t="s">
        <v>826</v>
      </c>
      <c r="E125" s="21" t="s">
        <v>827</v>
      </c>
      <c r="F125" t="s">
        <v>828</v>
      </c>
      <c r="G125" s="22" t="s">
        <v>829</v>
      </c>
      <c r="H125">
        <v>0</v>
      </c>
      <c r="I125">
        <v>946.1</v>
      </c>
      <c r="J125">
        <v>885.07</v>
      </c>
      <c r="K125">
        <v>824.03</v>
      </c>
      <c r="L125">
        <f>PRODUCT(H125,I125)</f>
      </c>
      <c r="M125">
        <f>PRODUCT(H125,J125)</f>
      </c>
      <c r="N125">
        <f>PRODUCT(H125,K125)</f>
      </c>
    </row>
    <row r="126" spans="1:14" customHeight="1">
      <c r="A126" t="s">
        <v>830</v>
      </c>
      <c r="B126" t="s">
        <v>831</v>
      </c>
      <c r="C126" t="s">
        <v>832</v>
      </c>
      <c r="D126" t="s">
        <v>833</v>
      </c>
      <c r="E126" s="21" t="s">
        <v>834</v>
      </c>
      <c r="F126" t="s">
        <v>835</v>
      </c>
      <c r="G126" s="22" t="s">
        <v>836</v>
      </c>
      <c r="H126">
        <v>0</v>
      </c>
      <c r="I126">
        <v>946.1</v>
      </c>
      <c r="J126">
        <v>885.07</v>
      </c>
      <c r="K126">
        <v>824.03</v>
      </c>
      <c r="L126">
        <f>PRODUCT(H126,I126)</f>
      </c>
      <c r="M126">
        <f>PRODUCT(H126,J126)</f>
      </c>
      <c r="N126">
        <f>PRODUCT(H126,K126)</f>
      </c>
    </row>
    <row r="127" spans="1:14" customHeight="1">
      <c r="A127" t="s">
        <v>837</v>
      </c>
      <c r="B127" t="s">
        <v>838</v>
      </c>
      <c r="C127" t="s">
        <v>839</v>
      </c>
      <c r="D127" t="s">
        <v>840</v>
      </c>
      <c r="E127" s="21" t="s">
        <v>841</v>
      </c>
      <c r="F127" t="s">
        <v>842</v>
      </c>
      <c r="G127" s="22" t="s">
        <v>843</v>
      </c>
      <c r="H127">
        <v>0</v>
      </c>
      <c r="I127">
        <v>1443.21</v>
      </c>
      <c r="J127">
        <v>1350.1</v>
      </c>
      <c r="K127">
        <v>1256.99</v>
      </c>
      <c r="L127">
        <f>PRODUCT(H127,I127)</f>
      </c>
      <c r="M127">
        <f>PRODUCT(H127,J127)</f>
      </c>
      <c r="N127">
        <f>PRODUCT(H127,K127)</f>
      </c>
    </row>
    <row r="128" spans="1:14" customHeight="1">
      <c r="A128" t="s">
        <v>844</v>
      </c>
      <c r="B128" t="s">
        <v>845</v>
      </c>
      <c r="C128" t="s">
        <v>846</v>
      </c>
      <c r="D128" t="s">
        <v>847</v>
      </c>
      <c r="E128" s="21" t="s">
        <v>848</v>
      </c>
      <c r="F128" t="s">
        <v>849</v>
      </c>
      <c r="G128" s="22" t="s">
        <v>850</v>
      </c>
      <c r="H128">
        <v>0</v>
      </c>
      <c r="I128">
        <v>1443.21</v>
      </c>
      <c r="J128">
        <v>1350.1</v>
      </c>
      <c r="K128">
        <v>1256.99</v>
      </c>
      <c r="L128">
        <f>PRODUCT(H128,I128)</f>
      </c>
      <c r="M128">
        <f>PRODUCT(H128,J128)</f>
      </c>
      <c r="N128">
        <f>PRODUCT(H128,K128)</f>
      </c>
    </row>
    <row r="129" spans="1:14" customHeight="1">
      <c r="A129" t="s">
        <v>851</v>
      </c>
      <c r="B129" t="s">
        <v>852</v>
      </c>
      <c r="C129" t="s">
        <v>853</v>
      </c>
      <c r="D129" t="s">
        <v>854</v>
      </c>
      <c r="E129" s="21" t="s">
        <v>855</v>
      </c>
      <c r="F129" t="s">
        <v>856</v>
      </c>
      <c r="G129" s="22" t="s">
        <v>857</v>
      </c>
      <c r="H129">
        <v>0</v>
      </c>
      <c r="I129">
        <v>1411.12</v>
      </c>
      <c r="J129">
        <v>1320.08</v>
      </c>
      <c r="K129">
        <v>1229.04</v>
      </c>
      <c r="L129">
        <f>PRODUCT(H129,I129)</f>
      </c>
      <c r="M129">
        <f>PRODUCT(H129,J129)</f>
      </c>
      <c r="N129">
        <f>PRODUCT(H129,K129)</f>
      </c>
    </row>
    <row r="130" spans="1:14" customHeight="1">
      <c r="A130" t="s">
        <v>858</v>
      </c>
      <c r="B130" t="s">
        <v>859</v>
      </c>
      <c r="C130" t="s">
        <v>860</v>
      </c>
      <c r="D130" t="s">
        <v>861</v>
      </c>
      <c r="E130" s="21" t="s">
        <v>862</v>
      </c>
      <c r="F130" t="s">
        <v>863</v>
      </c>
      <c r="G130" s="22" t="s">
        <v>864</v>
      </c>
      <c r="H130">
        <v>0</v>
      </c>
      <c r="I130">
        <v>1411.12</v>
      </c>
      <c r="J130">
        <v>1320.08</v>
      </c>
      <c r="K130">
        <v>1229.04</v>
      </c>
      <c r="L130">
        <f>PRODUCT(H130,I130)</f>
      </c>
      <c r="M130">
        <f>PRODUCT(H130,J130)</f>
      </c>
      <c r="N130">
        <f>PRODUCT(H130,K130)</f>
      </c>
    </row>
    <row r="131" spans="1:14" customHeight="1">
      <c r="A131" t="s">
        <v>865</v>
      </c>
      <c r="B131" t="s">
        <v>866</v>
      </c>
      <c r="C131" t="s">
        <v>867</v>
      </c>
      <c r="D131" t="s">
        <v>868</v>
      </c>
      <c r="E131" s="21" t="s">
        <v>869</v>
      </c>
      <c r="F131" t="s">
        <v>870</v>
      </c>
      <c r="G131" s="22" t="s">
        <v>871</v>
      </c>
      <c r="H131">
        <v>0</v>
      </c>
      <c r="I131">
        <v>1715.8</v>
      </c>
      <c r="J131">
        <v>1605.11</v>
      </c>
      <c r="K131">
        <v>1494.41</v>
      </c>
      <c r="L131">
        <f>PRODUCT(H131,I131)</f>
      </c>
      <c r="M131">
        <f>PRODUCT(H131,J131)</f>
      </c>
      <c r="N131">
        <f>PRODUCT(H131,K131)</f>
      </c>
    </row>
    <row r="132" spans="1:14" customHeight="1">
      <c r="A132" t="s">
        <v>872</v>
      </c>
      <c r="B132" t="s">
        <v>873</v>
      </c>
      <c r="C132" t="s">
        <v>874</v>
      </c>
      <c r="D132" t="s">
        <v>875</v>
      </c>
      <c r="E132" s="21" t="s">
        <v>876</v>
      </c>
      <c r="F132" t="s">
        <v>877</v>
      </c>
      <c r="G132" s="22" t="s">
        <v>878</v>
      </c>
      <c r="H132">
        <v>0</v>
      </c>
      <c r="I132">
        <v>1010.18</v>
      </c>
      <c r="J132">
        <v>945.01</v>
      </c>
      <c r="K132">
        <v>879.84</v>
      </c>
      <c r="L132">
        <f>PRODUCT(H132,I132)</f>
      </c>
      <c r="M132">
        <f>PRODUCT(H132,J132)</f>
      </c>
      <c r="N132">
        <f>PRODUCT(H132,K132)</f>
      </c>
    </row>
    <row r="133" spans="1:14" customHeight="1">
      <c r="A133" t="s">
        <v>879</v>
      </c>
      <c r="B133" t="s">
        <v>880</v>
      </c>
      <c r="C133" t="s">
        <v>881</v>
      </c>
      <c r="D133" t="s">
        <v>882</v>
      </c>
      <c r="E133" s="21" t="s">
        <v>883</v>
      </c>
      <c r="F133" t="s">
        <v>884</v>
      </c>
      <c r="G133" s="22" t="s">
        <v>885</v>
      </c>
      <c r="H133">
        <v>0</v>
      </c>
      <c r="I133">
        <v>1330.95</v>
      </c>
      <c r="J133">
        <v>1245.09</v>
      </c>
      <c r="K133">
        <v>1159.22</v>
      </c>
      <c r="L133">
        <f>PRODUCT(H133,I133)</f>
      </c>
      <c r="M133">
        <f>PRODUCT(H133,J133)</f>
      </c>
      <c r="N133">
        <f>PRODUCT(H133,K133)</f>
      </c>
    </row>
    <row r="134" spans="1:14" customHeight="1">
      <c r="A134" t="s">
        <v>886</v>
      </c>
      <c r="B134" t="s">
        <v>887</v>
      </c>
      <c r="C134" t="s">
        <v>888</v>
      </c>
      <c r="D134" t="s">
        <v>889</v>
      </c>
      <c r="E134" s="21" t="s">
        <v>890</v>
      </c>
      <c r="F134" t="s">
        <v>891</v>
      </c>
      <c r="G134" s="22" t="s">
        <v>892</v>
      </c>
      <c r="H134">
        <v>0</v>
      </c>
      <c r="I134">
        <v>1330.95</v>
      </c>
      <c r="J134">
        <v>1245.09</v>
      </c>
      <c r="K134">
        <v>1159.22</v>
      </c>
      <c r="L134">
        <f>PRODUCT(H134,I134)</f>
      </c>
      <c r="M134">
        <f>PRODUCT(H134,J134)</f>
      </c>
      <c r="N134">
        <f>PRODUCT(H134,K134)</f>
      </c>
    </row>
    <row r="135" spans="1:14" customHeight="1">
      <c r="A135" t="s">
        <v>893</v>
      </c>
      <c r="B135" t="s">
        <v>894</v>
      </c>
      <c r="C135" t="s">
        <v>895</v>
      </c>
      <c r="D135" t="s">
        <v>896</v>
      </c>
      <c r="E135" s="21" t="s">
        <v>897</v>
      </c>
      <c r="F135" t="s">
        <v>898</v>
      </c>
      <c r="G135" s="22" t="s">
        <v>899</v>
      </c>
      <c r="H135">
        <v>0</v>
      </c>
      <c r="I135">
        <v>609.35</v>
      </c>
      <c r="J135">
        <v>570.04</v>
      </c>
      <c r="K135">
        <v>530.73</v>
      </c>
      <c r="L135">
        <f>PRODUCT(H135,I135)</f>
      </c>
      <c r="M135">
        <f>PRODUCT(H135,J135)</f>
      </c>
      <c r="N135">
        <f>PRODUCT(H135,K135)</f>
      </c>
    </row>
    <row r="136" spans="1:14" customHeight="1">
      <c r="A136" t="s">
        <v>900</v>
      </c>
      <c r="B136" t="s">
        <v>901</v>
      </c>
      <c r="C136" t="s">
        <v>902</v>
      </c>
      <c r="D136" t="s">
        <v>903</v>
      </c>
      <c r="E136" s="21" t="s">
        <v>904</v>
      </c>
      <c r="F136" t="s">
        <v>905</v>
      </c>
      <c r="G136" s="22" t="s">
        <v>906</v>
      </c>
      <c r="H136">
        <v>0</v>
      </c>
      <c r="I136">
        <v>609.35</v>
      </c>
      <c r="J136">
        <v>570.04</v>
      </c>
      <c r="K136">
        <v>530.73</v>
      </c>
      <c r="L136">
        <f>PRODUCT(H136,I136)</f>
      </c>
      <c r="M136">
        <f>PRODUCT(H136,J136)</f>
      </c>
      <c r="N136">
        <f>PRODUCT(H136,K136)</f>
      </c>
    </row>
    <row r="137" spans="1:14" customHeight="1">
      <c r="A137" t="s">
        <v>907</v>
      </c>
      <c r="B137" t="s">
        <v>908</v>
      </c>
      <c r="C137" t="s">
        <v>909</v>
      </c>
      <c r="D137" t="s">
        <v>910</v>
      </c>
      <c r="E137" s="21" t="s">
        <v>911</v>
      </c>
      <c r="F137" t="s">
        <v>912</v>
      </c>
      <c r="G137" s="22" t="s">
        <v>913</v>
      </c>
      <c r="H137">
        <v>0</v>
      </c>
      <c r="I137">
        <v>1106.45</v>
      </c>
      <c r="J137">
        <v>1035.07</v>
      </c>
      <c r="K137">
        <v>963.68</v>
      </c>
      <c r="L137">
        <f>PRODUCT(H137,I137)</f>
      </c>
      <c r="M137">
        <f>PRODUCT(H137,J137)</f>
      </c>
      <c r="N137">
        <f>PRODUCT(H137,K137)</f>
      </c>
    </row>
    <row r="138" spans="1:14" customHeight="1">
      <c r="A138" t="s">
        <v>914</v>
      </c>
      <c r="B138" t="s">
        <v>915</v>
      </c>
      <c r="C138" t="s">
        <v>916</v>
      </c>
      <c r="D138" t="s">
        <v>917</v>
      </c>
      <c r="E138" s="21" t="s">
        <v>918</v>
      </c>
      <c r="F138" t="s">
        <v>919</v>
      </c>
      <c r="G138" s="22" t="s">
        <v>920</v>
      </c>
      <c r="H138">
        <v>0</v>
      </c>
      <c r="I138">
        <v>1411.06</v>
      </c>
      <c r="J138">
        <v>1320.02</v>
      </c>
      <c r="K138">
        <v>1228.99</v>
      </c>
      <c r="L138">
        <f>PRODUCT(H138,I138)</f>
      </c>
      <c r="M138">
        <f>PRODUCT(H138,J138)</f>
      </c>
      <c r="N138">
        <f>PRODUCT(H138,K138)</f>
      </c>
    </row>
    <row r="139" spans="1:14" customHeight="1">
      <c r="A139" t="s">
        <v>921</v>
      </c>
      <c r="B139" t="s">
        <v>922</v>
      </c>
      <c r="C139" t="s">
        <v>923</v>
      </c>
      <c r="D139" t="s">
        <v>924</v>
      </c>
      <c r="E139" s="21" t="s">
        <v>925</v>
      </c>
      <c r="F139" t="s">
        <v>926</v>
      </c>
      <c r="G139" s="22" t="s">
        <v>927</v>
      </c>
      <c r="H139">
        <v>0</v>
      </c>
      <c r="I139">
        <v>1411.06</v>
      </c>
      <c r="J139">
        <v>1320.02</v>
      </c>
      <c r="K139">
        <v>1228.99</v>
      </c>
      <c r="L139">
        <f>PRODUCT(H139,I139)</f>
      </c>
      <c r="M139">
        <f>PRODUCT(H139,J139)</f>
      </c>
      <c r="N139">
        <f>PRODUCT(H139,K139)</f>
      </c>
    </row>
    <row r="140" spans="1:14" customHeight="1">
      <c r="A140" t="s">
        <v>928</v>
      </c>
      <c r="B140" t="s">
        <v>929</v>
      </c>
      <c r="C140" t="s">
        <v>930</v>
      </c>
      <c r="D140" t="s">
        <v>931</v>
      </c>
      <c r="E140" s="21" t="s">
        <v>932</v>
      </c>
      <c r="F140" t="s">
        <v>933</v>
      </c>
      <c r="G140" s="22" t="s">
        <v>934</v>
      </c>
      <c r="H140">
        <v>0</v>
      </c>
      <c r="I140">
        <v>2244.97</v>
      </c>
      <c r="J140">
        <v>2100.14</v>
      </c>
      <c r="K140">
        <v>1955.3</v>
      </c>
      <c r="L140">
        <f>PRODUCT(H140,I140)</f>
      </c>
      <c r="M140">
        <f>PRODUCT(H140,J140)</f>
      </c>
      <c r="N140">
        <f>PRODUCT(H140,K140)</f>
      </c>
    </row>
    <row r="141" spans="1:14" customHeight="1">
      <c r="A141" t="s">
        <v>935</v>
      </c>
      <c r="B141" t="s">
        <v>936</v>
      </c>
      <c r="C141" t="s">
        <v>937</v>
      </c>
      <c r="D141" t="s">
        <v>938</v>
      </c>
      <c r="E141" s="21" t="s">
        <v>939</v>
      </c>
      <c r="F141" t="s">
        <v>940</v>
      </c>
      <c r="G141" s="22" t="s">
        <v>941</v>
      </c>
      <c r="H141">
        <v>0</v>
      </c>
      <c r="I141">
        <v>2244.97</v>
      </c>
      <c r="J141">
        <v>2100.14</v>
      </c>
      <c r="K141">
        <v>1955.3</v>
      </c>
      <c r="L141">
        <f>PRODUCT(H141,I141)</f>
      </c>
      <c r="M141">
        <f>PRODUCT(H141,J141)</f>
      </c>
      <c r="N141">
        <f>PRODUCT(H141,K141)</f>
      </c>
    </row>
    <row r="142" spans="1:14" customHeight="1">
      <c r="A142" t="s">
        <v>942</v>
      </c>
      <c r="B142" t="s">
        <v>943</v>
      </c>
      <c r="C142" t="s">
        <v>944</v>
      </c>
      <c r="D142" t="s">
        <v>945</v>
      </c>
      <c r="E142" s="21" t="s">
        <v>946</v>
      </c>
      <c r="F142" t="s">
        <v>947</v>
      </c>
      <c r="G142" s="22" t="s">
        <v>948</v>
      </c>
      <c r="H142">
        <v>0</v>
      </c>
      <c r="I142">
        <v>721.6</v>
      </c>
      <c r="J142">
        <v>675.05</v>
      </c>
      <c r="K142">
        <v>628.49</v>
      </c>
      <c r="L142">
        <f>PRODUCT(H142,I142)</f>
      </c>
      <c r="M142">
        <f>PRODUCT(H142,J142)</f>
      </c>
      <c r="N142">
        <f>PRODUCT(H142,K142)</f>
      </c>
    </row>
    <row r="143" spans="1:14" customHeight="1">
      <c r="A143" t="s">
        <v>949</v>
      </c>
      <c r="B143" t="s">
        <v>950</v>
      </c>
      <c r="C143" t="s">
        <v>951</v>
      </c>
      <c r="D143" t="s">
        <v>952</v>
      </c>
      <c r="E143" s="21" t="s">
        <v>953</v>
      </c>
      <c r="F143" t="s">
        <v>954</v>
      </c>
      <c r="G143" s="22" t="s">
        <v>955</v>
      </c>
      <c r="H143">
        <v>0</v>
      </c>
      <c r="I143">
        <v>721.6</v>
      </c>
      <c r="J143">
        <v>675.05</v>
      </c>
      <c r="K143">
        <v>628.49</v>
      </c>
      <c r="L143">
        <f>PRODUCT(H143,I143)</f>
      </c>
      <c r="M143">
        <f>PRODUCT(H143,J143)</f>
      </c>
      <c r="N143">
        <f>PRODUCT(H143,K143)</f>
      </c>
    </row>
    <row r="144" spans="1:14" customHeight="1">
      <c r="A144" t="s">
        <v>956</v>
      </c>
      <c r="B144" t="s">
        <v>957</v>
      </c>
      <c r="C144" t="s">
        <v>958</v>
      </c>
      <c r="D144" t="s">
        <v>959</v>
      </c>
      <c r="E144" s="21" t="s">
        <v>960</v>
      </c>
      <c r="F144" t="s">
        <v>961</v>
      </c>
      <c r="G144" s="22" t="s">
        <v>962</v>
      </c>
      <c r="H144">
        <v>0</v>
      </c>
      <c r="I144">
        <v>1002.23</v>
      </c>
      <c r="J144">
        <v>937.57</v>
      </c>
      <c r="K144">
        <v>872.91</v>
      </c>
      <c r="L144">
        <f>PRODUCT(H144,I144)</f>
      </c>
      <c r="M144">
        <f>PRODUCT(H144,J144)</f>
      </c>
      <c r="N144">
        <f>PRODUCT(H144,K144)</f>
      </c>
    </row>
    <row r="145" spans="1:14" customHeight="1">
      <c r="A145" t="s">
        <v>963</v>
      </c>
      <c r="B145" t="s">
        <v>964</v>
      </c>
      <c r="C145" t="s">
        <v>965</v>
      </c>
      <c r="D145" t="s">
        <v>966</v>
      </c>
      <c r="E145" s="21" t="s">
        <v>967</v>
      </c>
      <c r="F145" t="s">
        <v>968</v>
      </c>
      <c r="G145" s="22" t="s">
        <v>969</v>
      </c>
      <c r="H145">
        <v>0</v>
      </c>
      <c r="I145">
        <v>1002.23</v>
      </c>
      <c r="J145">
        <v>937.57</v>
      </c>
      <c r="K145">
        <v>872.91</v>
      </c>
      <c r="L145">
        <f>PRODUCT(H145,I145)</f>
      </c>
      <c r="M145">
        <f>PRODUCT(H145,J145)</f>
      </c>
      <c r="N145">
        <f>PRODUCT(H145,K145)</f>
      </c>
    </row>
    <row r="146" spans="1:14" customHeight="1">
      <c r="A146" t="s">
        <v>970</v>
      </c>
      <c r="B146" t="s">
        <v>971</v>
      </c>
      <c r="C146" t="s">
        <v>972</v>
      </c>
      <c r="D146" t="s">
        <v>973</v>
      </c>
      <c r="E146" s="21" t="s">
        <v>974</v>
      </c>
      <c r="F146" t="s">
        <v>975</v>
      </c>
      <c r="G146" s="22" t="s">
        <v>976</v>
      </c>
      <c r="H146">
        <v>0</v>
      </c>
      <c r="I146">
        <v>1475.27</v>
      </c>
      <c r="J146">
        <v>1380.1</v>
      </c>
      <c r="K146">
        <v>1284.92</v>
      </c>
      <c r="L146">
        <f>PRODUCT(H146,I146)</f>
      </c>
      <c r="M146">
        <f>PRODUCT(H146,J146)</f>
      </c>
      <c r="N146">
        <f>PRODUCT(H146,K146)</f>
      </c>
    </row>
    <row r="147" spans="1:14" customHeight="1">
      <c r="A147" t="s">
        <v>977</v>
      </c>
      <c r="B147" t="s">
        <v>978</v>
      </c>
      <c r="C147" t="s">
        <v>979</v>
      </c>
      <c r="D147" t="s">
        <v>980</v>
      </c>
      <c r="E147" s="21" t="s">
        <v>981</v>
      </c>
      <c r="F147" t="s">
        <v>982</v>
      </c>
      <c r="G147" s="22" t="s">
        <v>983</v>
      </c>
      <c r="H147">
        <v>0</v>
      </c>
      <c r="I147">
        <v>569.25</v>
      </c>
      <c r="J147">
        <v>532.53</v>
      </c>
      <c r="K147">
        <v>495.8</v>
      </c>
      <c r="L147">
        <f>PRODUCT(H147,I147)</f>
      </c>
      <c r="M147">
        <f>PRODUCT(H147,J147)</f>
      </c>
      <c r="N147">
        <f>PRODUCT(H147,K147)</f>
      </c>
    </row>
    <row r="148" spans="1:14" customHeight="1">
      <c r="A148" t="s">
        <v>984</v>
      </c>
      <c r="B148" t="s">
        <v>985</v>
      </c>
      <c r="C148" t="s">
        <v>986</v>
      </c>
      <c r="D148" t="s">
        <v>987</v>
      </c>
      <c r="E148" s="21" t="s">
        <v>988</v>
      </c>
      <c r="F148" t="s">
        <v>989</v>
      </c>
      <c r="G148" s="22" t="s">
        <v>990</v>
      </c>
      <c r="H148">
        <v>0</v>
      </c>
      <c r="I148">
        <v>569.25</v>
      </c>
      <c r="J148">
        <v>532.53</v>
      </c>
      <c r="K148">
        <v>495.8</v>
      </c>
      <c r="L148">
        <f>PRODUCT(H148,I148)</f>
      </c>
      <c r="M148">
        <f>PRODUCT(H148,J148)</f>
      </c>
      <c r="N148">
        <f>PRODUCT(H148,K148)</f>
      </c>
    </row>
    <row r="149" spans="1:14" customHeight="1">
      <c r="A149" t="s">
        <v>991</v>
      </c>
      <c r="B149" t="s">
        <v>992</v>
      </c>
      <c r="C149" t="s">
        <v>993</v>
      </c>
      <c r="D149" t="s">
        <v>994</v>
      </c>
      <c r="E149" s="21" t="s">
        <v>995</v>
      </c>
      <c r="F149" t="s">
        <v>996</v>
      </c>
      <c r="G149" s="22" t="s">
        <v>997</v>
      </c>
      <c r="H149">
        <v>0</v>
      </c>
      <c r="I149">
        <v>978.17</v>
      </c>
      <c r="J149">
        <v>915.07</v>
      </c>
      <c r="K149">
        <v>851.96</v>
      </c>
      <c r="L149">
        <f>PRODUCT(H149,I149)</f>
      </c>
      <c r="M149">
        <f>PRODUCT(H149,J149)</f>
      </c>
      <c r="N149">
        <f>PRODUCT(H149,K149)</f>
      </c>
    </row>
    <row r="150" spans="1:14" customHeight="1">
      <c r="A150" t="s">
        <v>998</v>
      </c>
      <c r="B150" t="s">
        <v>999</v>
      </c>
      <c r="C150" t="s">
        <v>1000</v>
      </c>
      <c r="D150" t="s">
        <v>1001</v>
      </c>
      <c r="E150" s="21" t="s">
        <v>1002</v>
      </c>
      <c r="F150" t="s">
        <v>1003</v>
      </c>
      <c r="G150" s="22" t="s">
        <v>1004</v>
      </c>
      <c r="H150">
        <v>0</v>
      </c>
      <c r="I150">
        <v>978.17</v>
      </c>
      <c r="J150">
        <v>915.07</v>
      </c>
      <c r="K150">
        <v>851.96</v>
      </c>
      <c r="L150">
        <f>PRODUCT(H150,I150)</f>
      </c>
      <c r="M150">
        <f>PRODUCT(H150,J150)</f>
      </c>
      <c r="N150">
        <f>PRODUCT(H150,K150)</f>
      </c>
    </row>
    <row r="151" spans="1:14" customHeight="1">
      <c r="A151" t="s">
        <v>1005</v>
      </c>
      <c r="B151" t="s">
        <v>1006</v>
      </c>
      <c r="C151" t="s">
        <v>1007</v>
      </c>
      <c r="D151" t="s">
        <v>1008</v>
      </c>
      <c r="E151" s="21" t="s">
        <v>1009</v>
      </c>
      <c r="F151" t="s">
        <v>1010</v>
      </c>
      <c r="G151" s="22" t="s">
        <v>1011</v>
      </c>
      <c r="H151">
        <v>0</v>
      </c>
      <c r="I151">
        <v>1435.18</v>
      </c>
      <c r="J151">
        <v>1342.58</v>
      </c>
      <c r="K151">
        <v>1249.99</v>
      </c>
      <c r="L151">
        <f>PRODUCT(H151,I151)</f>
      </c>
      <c r="M151">
        <f>PRODUCT(H151,J151)</f>
      </c>
      <c r="N151">
        <f>PRODUCT(H151,K151)</f>
      </c>
    </row>
    <row r="152" spans="1:14" customHeight="1">
      <c r="A152" t="s">
        <v>1012</v>
      </c>
      <c r="B152" t="s">
        <v>1013</v>
      </c>
      <c r="C152" t="s">
        <v>1014</v>
      </c>
      <c r="D152" t="s">
        <v>1015</v>
      </c>
      <c r="E152" s="21" t="s">
        <v>1016</v>
      </c>
      <c r="F152" t="s">
        <v>1017</v>
      </c>
      <c r="G152" s="22" t="s">
        <v>1018</v>
      </c>
      <c r="H152">
        <v>0</v>
      </c>
      <c r="I152">
        <v>1435.18</v>
      </c>
      <c r="J152">
        <v>1342.58</v>
      </c>
      <c r="K152">
        <v>1249.99</v>
      </c>
      <c r="L152">
        <f>PRODUCT(H152,I152)</f>
      </c>
      <c r="M152">
        <f>PRODUCT(H152,J152)</f>
      </c>
      <c r="N152">
        <f>PRODUCT(H152,K152)</f>
      </c>
    </row>
    <row r="153" spans="1:14" customHeight="1">
      <c r="A153" t="s">
        <v>1019</v>
      </c>
      <c r="B153" t="s">
        <v>1020</v>
      </c>
      <c r="C153" t="s">
        <v>1021</v>
      </c>
      <c r="D153" t="s">
        <v>1022</v>
      </c>
      <c r="E153" s="21" t="s">
        <v>1023</v>
      </c>
      <c r="F153" t="s">
        <v>1024</v>
      </c>
      <c r="G153" s="22" t="s">
        <v>1025</v>
      </c>
      <c r="H153">
        <v>0</v>
      </c>
      <c r="I153">
        <v>1828.05</v>
      </c>
      <c r="J153">
        <v>1710.12</v>
      </c>
      <c r="K153">
        <v>1592.18</v>
      </c>
      <c r="L153">
        <f>PRODUCT(H153,I153)</f>
      </c>
      <c r="M153">
        <f>PRODUCT(H153,J153)</f>
      </c>
      <c r="N153">
        <f>PRODUCT(H153,K153)</f>
      </c>
    </row>
    <row r="154" spans="1:14" customHeight="1">
      <c r="A154" t="s">
        <v>1026</v>
      </c>
      <c r="B154" t="s">
        <v>1027</v>
      </c>
      <c r="C154" t="s">
        <v>1028</v>
      </c>
      <c r="D154" t="s">
        <v>1029</v>
      </c>
      <c r="E154" s="21" t="s">
        <v>1030</v>
      </c>
      <c r="F154" t="s">
        <v>1031</v>
      </c>
      <c r="G154" s="22" t="s">
        <v>1032</v>
      </c>
      <c r="H154">
        <v>0</v>
      </c>
      <c r="I154">
        <v>737.63</v>
      </c>
      <c r="J154">
        <v>690.04</v>
      </c>
      <c r="K154">
        <v>642.45</v>
      </c>
      <c r="L154">
        <f>PRODUCT(H154,I154)</f>
      </c>
      <c r="M154">
        <f>PRODUCT(H154,J154)</f>
      </c>
      <c r="N154">
        <f>PRODUCT(H154,K154)</f>
      </c>
    </row>
    <row r="155" spans="1:14" customHeight="1">
      <c r="A155" t="s">
        <v>1033</v>
      </c>
      <c r="B155" t="s">
        <v>1034</v>
      </c>
      <c r="C155" t="s">
        <v>1035</v>
      </c>
      <c r="D155" t="s">
        <v>1036</v>
      </c>
      <c r="E155" s="21" t="s">
        <v>1037</v>
      </c>
      <c r="F155" t="s">
        <v>1038</v>
      </c>
      <c r="G155" s="22" t="s">
        <v>1039</v>
      </c>
      <c r="H155">
        <v>0</v>
      </c>
      <c r="I155">
        <v>737.63</v>
      </c>
      <c r="J155">
        <v>690.04</v>
      </c>
      <c r="K155">
        <v>642.45</v>
      </c>
      <c r="L155">
        <f>PRODUCT(H155,I155)</f>
      </c>
      <c r="M155">
        <f>PRODUCT(H155,J155)</f>
      </c>
      <c r="N155">
        <f>PRODUCT(H155,K155)</f>
      </c>
    </row>
    <row r="156" spans="1:14" customHeight="1">
      <c r="A156" t="s">
        <v>1040</v>
      </c>
      <c r="B156" t="s">
        <v>1041</v>
      </c>
      <c r="C156" t="s">
        <v>1042</v>
      </c>
      <c r="D156" t="s">
        <v>1043</v>
      </c>
      <c r="E156" s="21" t="s">
        <v>1044</v>
      </c>
      <c r="F156" t="s">
        <v>1045</v>
      </c>
      <c r="G156" s="22" t="s">
        <v>1046</v>
      </c>
      <c r="H156">
        <v>0</v>
      </c>
      <c r="I156">
        <v>432.96</v>
      </c>
      <c r="J156">
        <v>405.03</v>
      </c>
      <c r="K156">
        <v>377.1</v>
      </c>
      <c r="L156">
        <f>PRODUCT(H156,I156)</f>
      </c>
      <c r="M156">
        <f>PRODUCT(H156,J156)</f>
      </c>
      <c r="N156">
        <f>PRODUCT(H156,K156)</f>
      </c>
    </row>
    <row r="157" spans="1:14" customHeight="1">
      <c r="A157" t="s">
        <v>1047</v>
      </c>
      <c r="B157" t="s">
        <v>1048</v>
      </c>
      <c r="C157" t="s">
        <v>1049</v>
      </c>
      <c r="D157" t="s">
        <v>1050</v>
      </c>
      <c r="E157" s="21" t="s">
        <v>1051</v>
      </c>
      <c r="F157" t="s">
        <v>1052</v>
      </c>
      <c r="G157" s="22" t="s">
        <v>1053</v>
      </c>
      <c r="H157">
        <v>0</v>
      </c>
      <c r="I157">
        <v>432.96</v>
      </c>
      <c r="J157">
        <v>405.03</v>
      </c>
      <c r="K157">
        <v>377.1</v>
      </c>
      <c r="L157">
        <f>PRODUCT(H157,I157)</f>
      </c>
      <c r="M157">
        <f>PRODUCT(H157,J157)</f>
      </c>
      <c r="N157">
        <f>PRODUCT(H157,K157)</f>
      </c>
    </row>
    <row r="158" spans="1:14" customHeight="1">
      <c r="A158" t="s">
        <v>1054</v>
      </c>
      <c r="B158" t="s">
        <v>1055</v>
      </c>
      <c r="C158" t="s">
        <v>1056</v>
      </c>
      <c r="D158" t="s">
        <v>1057</v>
      </c>
      <c r="E158" s="21" t="s">
        <v>1058</v>
      </c>
      <c r="F158" t="s">
        <v>1059</v>
      </c>
      <c r="G158" s="22" t="s">
        <v>1060</v>
      </c>
      <c r="H158">
        <v>0</v>
      </c>
      <c r="I158">
        <v>1683.72</v>
      </c>
      <c r="J158">
        <v>1575.09</v>
      </c>
      <c r="K158">
        <v>1466.46</v>
      </c>
      <c r="L158">
        <f>PRODUCT(H158,I158)</f>
      </c>
      <c r="M158">
        <f>PRODUCT(H158,J158)</f>
      </c>
      <c r="N158">
        <f>PRODUCT(H158,K158)</f>
      </c>
    </row>
    <row r="159" spans="1:14" customHeight="1">
      <c r="A159" t="s">
        <v>1061</v>
      </c>
      <c r="B159" t="s">
        <v>1062</v>
      </c>
      <c r="C159" t="s">
        <v>1063</v>
      </c>
      <c r="D159" t="s">
        <v>1064</v>
      </c>
      <c r="E159" s="21" t="s">
        <v>1065</v>
      </c>
      <c r="F159" t="s">
        <v>1066</v>
      </c>
      <c r="G159" s="22" t="s">
        <v>1067</v>
      </c>
      <c r="H159">
        <v>0</v>
      </c>
      <c r="I159">
        <v>1767.93</v>
      </c>
      <c r="J159">
        <v>1653.87</v>
      </c>
      <c r="K159">
        <v>1539.81</v>
      </c>
      <c r="L159">
        <f>PRODUCT(H159,I159)</f>
      </c>
      <c r="M159">
        <f>PRODUCT(H159,J159)</f>
      </c>
      <c r="N159">
        <f>PRODUCT(H159,K159)</f>
      </c>
    </row>
    <row r="160" spans="1:14" customHeight="1">
      <c r="A160" t="s">
        <v>1068</v>
      </c>
      <c r="B160" t="s">
        <v>1069</v>
      </c>
      <c r="C160" t="s">
        <v>1070</v>
      </c>
      <c r="D160" t="s">
        <v>1071</v>
      </c>
      <c r="E160" s="21" t="s">
        <v>1072</v>
      </c>
      <c r="F160" t="s">
        <v>1073</v>
      </c>
      <c r="G160" s="22" t="s">
        <v>1074</v>
      </c>
      <c r="H160">
        <v>0</v>
      </c>
      <c r="I160">
        <v>2273.04</v>
      </c>
      <c r="J160">
        <v>2126.4</v>
      </c>
      <c r="K160">
        <v>1979.75</v>
      </c>
      <c r="L160">
        <f>PRODUCT(H160,I160)</f>
      </c>
      <c r="M160">
        <f>PRODUCT(H160,J160)</f>
      </c>
      <c r="N160">
        <f>PRODUCT(H160,K160)</f>
      </c>
    </row>
    <row r="161" spans="1:14" customHeight="1">
      <c r="A161" t="s">
        <v>1075</v>
      </c>
      <c r="B161" t="s">
        <v>1076</v>
      </c>
      <c r="C161" t="s">
        <v>1077</v>
      </c>
      <c r="D161" t="s">
        <v>1078</v>
      </c>
      <c r="E161" s="21" t="s">
        <v>1079</v>
      </c>
      <c r="F161" t="s">
        <v>1080</v>
      </c>
      <c r="G161" s="22" t="s">
        <v>1081</v>
      </c>
      <c r="H161">
        <v>0</v>
      </c>
      <c r="I161">
        <v>2273.04</v>
      </c>
      <c r="J161">
        <v>2126.4</v>
      </c>
      <c r="K161">
        <v>1979.75</v>
      </c>
      <c r="L161">
        <f>PRODUCT(H161,I161)</f>
      </c>
      <c r="M161">
        <f>PRODUCT(H161,J161)</f>
      </c>
      <c r="N161">
        <f>PRODUCT(H161,K161)</f>
      </c>
    </row>
    <row r="162" spans="1:14" customHeight="1">
      <c r="A162" t="s">
        <v>1082</v>
      </c>
      <c r="B162" t="s">
        <v>1083</v>
      </c>
      <c r="C162" t="s">
        <v>1084</v>
      </c>
      <c r="D162" t="s">
        <v>1085</v>
      </c>
      <c r="E162" s="21" t="s">
        <v>1086</v>
      </c>
      <c r="F162" t="s">
        <v>1087</v>
      </c>
      <c r="G162" s="22" t="s">
        <v>1088</v>
      </c>
      <c r="H162">
        <v>0</v>
      </c>
      <c r="I162">
        <v>2273.04</v>
      </c>
      <c r="J162">
        <v>2126.4</v>
      </c>
      <c r="K162">
        <v>1979.75</v>
      </c>
      <c r="L162">
        <f>PRODUCT(H162,I162)</f>
      </c>
      <c r="M162">
        <f>PRODUCT(H162,J162)</f>
      </c>
      <c r="N162">
        <f>PRODUCT(H162,K162)</f>
      </c>
    </row>
    <row r="163" spans="1:14" customHeight="1">
      <c r="A163" t="s">
        <v>1089</v>
      </c>
      <c r="B163" t="s">
        <v>1090</v>
      </c>
      <c r="C163" t="s">
        <v>1091</v>
      </c>
      <c r="D163" t="s">
        <v>1092</v>
      </c>
      <c r="E163" s="21" t="s">
        <v>1093</v>
      </c>
      <c r="F163" t="s">
        <v>1094</v>
      </c>
      <c r="G163" s="22" t="s">
        <v>1095</v>
      </c>
      <c r="H163">
        <v>0</v>
      </c>
      <c r="I163">
        <v>1111.26</v>
      </c>
      <c r="J163">
        <v>1039.56</v>
      </c>
      <c r="K163">
        <v>967.87</v>
      </c>
      <c r="L163">
        <f>PRODUCT(H163,I163)</f>
      </c>
      <c r="M163">
        <f>PRODUCT(H163,J163)</f>
      </c>
      <c r="N163">
        <f>PRODUCT(H163,K163)</f>
      </c>
    </row>
    <row r="164" spans="1:14" customHeight="1">
      <c r="A164" t="s">
        <v>1096</v>
      </c>
      <c r="B164" t="s">
        <v>1097</v>
      </c>
      <c r="C164" t="s">
        <v>1098</v>
      </c>
      <c r="D164" t="s">
        <v>1099</v>
      </c>
      <c r="E164" s="21" t="s">
        <v>1100</v>
      </c>
      <c r="F164" t="s">
        <v>1101</v>
      </c>
      <c r="G164" s="22" t="s">
        <v>1102</v>
      </c>
      <c r="H164">
        <v>0</v>
      </c>
      <c r="I164">
        <v>1111.26</v>
      </c>
      <c r="J164">
        <v>1039.56</v>
      </c>
      <c r="K164">
        <v>967.87</v>
      </c>
      <c r="L164">
        <f>PRODUCT(H164,I164)</f>
      </c>
      <c r="M164">
        <f>PRODUCT(H164,J164)</f>
      </c>
      <c r="N164">
        <f>PRODUCT(H164,K164)</f>
      </c>
    </row>
    <row r="165" spans="1:14" customHeight="1">
      <c r="A165" t="s">
        <v>1103</v>
      </c>
      <c r="B165" t="s">
        <v>1104</v>
      </c>
      <c r="C165" t="s">
        <v>1105</v>
      </c>
      <c r="D165" t="s">
        <v>1106</v>
      </c>
      <c r="E165" s="21" t="s">
        <v>1107</v>
      </c>
      <c r="F165" t="s">
        <v>1108</v>
      </c>
      <c r="G165" s="22" t="s">
        <v>1109</v>
      </c>
      <c r="H165">
        <v>0</v>
      </c>
      <c r="I165">
        <v>1346.95</v>
      </c>
      <c r="J165">
        <v>1260.05</v>
      </c>
      <c r="K165">
        <v>1173.15</v>
      </c>
      <c r="L165">
        <f>PRODUCT(H165,I165)</f>
      </c>
      <c r="M165">
        <f>PRODUCT(H165,J165)</f>
      </c>
      <c r="N165">
        <f>PRODUCT(H165,K165)</f>
      </c>
    </row>
    <row r="166" spans="1:14" customHeight="1">
      <c r="A166" t="s">
        <v>1110</v>
      </c>
      <c r="B166" t="s">
        <v>1111</v>
      </c>
      <c r="C166" t="s">
        <v>1112</v>
      </c>
      <c r="D166" t="s">
        <v>1113</v>
      </c>
      <c r="E166" s="21" t="s">
        <v>1114</v>
      </c>
      <c r="F166" t="s">
        <v>1115</v>
      </c>
      <c r="G166" s="22" t="s">
        <v>1116</v>
      </c>
      <c r="H166">
        <v>0</v>
      </c>
      <c r="I166">
        <v>1106.39</v>
      </c>
      <c r="J166">
        <v>1035.01</v>
      </c>
      <c r="K166">
        <v>963.63</v>
      </c>
      <c r="L166">
        <f>PRODUCT(H166,I166)</f>
      </c>
      <c r="M166">
        <f>PRODUCT(H166,J166)</f>
      </c>
      <c r="N166">
        <f>PRODUCT(H166,K166)</f>
      </c>
    </row>
    <row r="167" spans="1:14" s="23" customFormat="1" customHeight="1">
      <c r="A167" s="24">
        <f>CONCATENATE(L2)</f>
      </c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</row>
    <row r="168" spans="1:14" s="23" customFormat="1" customHeight="1">
      <c r="A168" s="24">
        <f>CONCATENATE(L3)</f>
      </c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</row>
    <row r="169" spans="1:14" s="23" customFormat="1" customHeight="1">
      <c r="A169" s="24">
        <f>CONCATENATE(L4)</f>
      </c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</row>
  </sheetData>
  <sheetProtection formatCells="0" formatColumns="0" formatRows="0" insertColumns="0" insertRows="0" insertHyperlinks="0" deleteColumns="0" deleteRows="0" sort="0" autoFilter="0" pivotTables="0"/>
  <mergeCells count="19">
    <mergeCell ref="L4:N4"/>
    <mergeCell ref="G1:K6"/>
    <mergeCell ref="G7:H7"/>
    <mergeCell ref="I7:K7"/>
    <mergeCell ref="L7:N7"/>
    <mergeCell ref="L2:N2"/>
    <mergeCell ref="L3:N3"/>
    <mergeCell ref="A1:C6"/>
    <mergeCell ref="F7:F8"/>
    <mergeCell ref="C7:C8"/>
    <mergeCell ref="B7:B8"/>
    <mergeCell ref="A7:A8"/>
    <mergeCell ref="E7:E8"/>
    <mergeCell ref="D7:D8"/>
    <mergeCell ref="D1:F6"/>
    <mergeCell ref="A9:N9"/>
    <mergeCell ref="A167:N167"/>
    <mergeCell ref="A168:N168"/>
    <mergeCell ref="A169:N169"/>
  </mergeCells>
  <hyperlinks>
    <hyperlink ref="E10" r:id="rId3"/>
    <hyperlink ref="E11" r:id="rId4"/>
    <hyperlink ref="E12" r:id="rId5"/>
    <hyperlink ref="E13" r:id="rId6"/>
    <hyperlink ref="E14" r:id="rId7"/>
    <hyperlink ref="E15" r:id="rId8"/>
    <hyperlink ref="E16" r:id="rId9"/>
    <hyperlink ref="E17" r:id="rId10"/>
    <hyperlink ref="E18" r:id="rId11"/>
    <hyperlink ref="E19" r:id="rId12"/>
    <hyperlink ref="E20" r:id="rId13"/>
    <hyperlink ref="E21" r:id="rId14"/>
    <hyperlink ref="E22" r:id="rId15"/>
    <hyperlink ref="E23" r:id="rId16"/>
    <hyperlink ref="E24" r:id="rId17"/>
    <hyperlink ref="E25" r:id="rId18"/>
    <hyperlink ref="E26" r:id="rId19"/>
    <hyperlink ref="E27" r:id="rId20"/>
    <hyperlink ref="E28" r:id="rId21"/>
    <hyperlink ref="E29" r:id="rId22"/>
    <hyperlink ref="E30" r:id="rId23"/>
    <hyperlink ref="E31" r:id="rId24"/>
    <hyperlink ref="E32" r:id="rId25"/>
    <hyperlink ref="E33" r:id="rId26"/>
    <hyperlink ref="E34" r:id="rId27"/>
    <hyperlink ref="E35" r:id="rId28"/>
    <hyperlink ref="E36" r:id="rId29"/>
    <hyperlink ref="E37" r:id="rId30"/>
    <hyperlink ref="E38" r:id="rId31"/>
    <hyperlink ref="E39" r:id="rId32"/>
    <hyperlink ref="E40" r:id="rId33"/>
    <hyperlink ref="E41" r:id="rId34"/>
    <hyperlink ref="E42" r:id="rId35"/>
    <hyperlink ref="E43" r:id="rId36"/>
    <hyperlink ref="E44" r:id="rId37"/>
    <hyperlink ref="E45" r:id="rId38"/>
    <hyperlink ref="E46" r:id="rId39"/>
    <hyperlink ref="E47" r:id="rId40"/>
    <hyperlink ref="E48" r:id="rId41"/>
    <hyperlink ref="E49" r:id="rId42"/>
    <hyperlink ref="E50" r:id="rId43"/>
    <hyperlink ref="E51" r:id="rId44"/>
    <hyperlink ref="E52" r:id="rId45"/>
    <hyperlink ref="E53" r:id="rId46"/>
    <hyperlink ref="E54" r:id="rId47"/>
    <hyperlink ref="E55" r:id="rId48"/>
    <hyperlink ref="E56" r:id="rId49"/>
    <hyperlink ref="E57" r:id="rId50"/>
    <hyperlink ref="E58" r:id="rId51"/>
    <hyperlink ref="E59" r:id="rId52"/>
    <hyperlink ref="E60" r:id="rId53"/>
    <hyperlink ref="E61" r:id="rId54"/>
    <hyperlink ref="E62" r:id="rId55"/>
    <hyperlink ref="E63" r:id="rId56"/>
    <hyperlink ref="E64" r:id="rId57"/>
    <hyperlink ref="E65" r:id="rId58"/>
    <hyperlink ref="E66" r:id="rId59"/>
    <hyperlink ref="E67" r:id="rId60"/>
    <hyperlink ref="E68" r:id="rId61"/>
    <hyperlink ref="E69" r:id="rId62"/>
    <hyperlink ref="E70" r:id="rId63"/>
    <hyperlink ref="E71" r:id="rId64"/>
    <hyperlink ref="E72" r:id="rId65"/>
    <hyperlink ref="E73" r:id="rId66"/>
    <hyperlink ref="E74" r:id="rId67"/>
    <hyperlink ref="E75" r:id="rId68"/>
    <hyperlink ref="E76" r:id="rId69"/>
    <hyperlink ref="E77" r:id="rId70"/>
    <hyperlink ref="E78" r:id="rId71"/>
    <hyperlink ref="E79" r:id="rId72"/>
    <hyperlink ref="E80" r:id="rId73"/>
    <hyperlink ref="E81" r:id="rId74"/>
    <hyperlink ref="E82" r:id="rId75"/>
    <hyperlink ref="E83" r:id="rId76"/>
    <hyperlink ref="E84" r:id="rId77"/>
    <hyperlink ref="E85" r:id="rId78"/>
    <hyperlink ref="E86" r:id="rId79"/>
    <hyperlink ref="E87" r:id="rId80"/>
    <hyperlink ref="E88" r:id="rId81"/>
    <hyperlink ref="E89" r:id="rId82"/>
    <hyperlink ref="E90" r:id="rId83"/>
    <hyperlink ref="E91" r:id="rId84"/>
    <hyperlink ref="E92" r:id="rId85"/>
    <hyperlink ref="E93" r:id="rId86"/>
    <hyperlink ref="E94" r:id="rId87"/>
    <hyperlink ref="E95" r:id="rId88"/>
    <hyperlink ref="E96" r:id="rId89"/>
    <hyperlink ref="E97" r:id="rId90"/>
    <hyperlink ref="E98" r:id="rId91"/>
    <hyperlink ref="E99" r:id="rId92"/>
    <hyperlink ref="E100" r:id="rId93"/>
    <hyperlink ref="E101" r:id="rId94"/>
    <hyperlink ref="E102" r:id="rId95"/>
    <hyperlink ref="E103" r:id="rId96"/>
    <hyperlink ref="E104" r:id="rId97"/>
    <hyperlink ref="E105" r:id="rId98"/>
    <hyperlink ref="E106" r:id="rId99"/>
    <hyperlink ref="E107" r:id="rId100"/>
    <hyperlink ref="E108" r:id="rId101"/>
    <hyperlink ref="E109" r:id="rId102"/>
    <hyperlink ref="E110" r:id="rId103"/>
    <hyperlink ref="E111" r:id="rId104"/>
    <hyperlink ref="E112" r:id="rId105"/>
    <hyperlink ref="E113" r:id="rId106"/>
    <hyperlink ref="E114" r:id="rId107"/>
    <hyperlink ref="E115" r:id="rId108"/>
    <hyperlink ref="E116" r:id="rId109"/>
    <hyperlink ref="E117" r:id="rId110"/>
    <hyperlink ref="E118" r:id="rId111"/>
    <hyperlink ref="E119" r:id="rId112"/>
    <hyperlink ref="E120" r:id="rId113"/>
    <hyperlink ref="E121" r:id="rId114"/>
    <hyperlink ref="E122" r:id="rId115"/>
    <hyperlink ref="E123" r:id="rId116"/>
    <hyperlink ref="E124" r:id="rId117"/>
    <hyperlink ref="E125" r:id="rId118"/>
    <hyperlink ref="E126" r:id="rId119"/>
    <hyperlink ref="E127" r:id="rId120"/>
    <hyperlink ref="E128" r:id="rId121"/>
    <hyperlink ref="E129" r:id="rId122"/>
    <hyperlink ref="E130" r:id="rId123"/>
    <hyperlink ref="E131" r:id="rId124"/>
    <hyperlink ref="E132" r:id="rId125"/>
    <hyperlink ref="E133" r:id="rId126"/>
    <hyperlink ref="E134" r:id="rId127"/>
    <hyperlink ref="E135" r:id="rId128"/>
    <hyperlink ref="E136" r:id="rId129"/>
    <hyperlink ref="E137" r:id="rId130"/>
    <hyperlink ref="E138" r:id="rId131"/>
    <hyperlink ref="E139" r:id="rId132"/>
    <hyperlink ref="E140" r:id="rId133"/>
    <hyperlink ref="E141" r:id="rId134"/>
    <hyperlink ref="E142" r:id="rId135"/>
    <hyperlink ref="E143" r:id="rId136"/>
    <hyperlink ref="E144" r:id="rId137"/>
    <hyperlink ref="E145" r:id="rId138"/>
    <hyperlink ref="E146" r:id="rId139"/>
    <hyperlink ref="E147" r:id="rId140"/>
    <hyperlink ref="E148" r:id="rId141"/>
    <hyperlink ref="E149" r:id="rId142"/>
    <hyperlink ref="E150" r:id="rId143"/>
    <hyperlink ref="E151" r:id="rId144"/>
    <hyperlink ref="E152" r:id="rId145"/>
    <hyperlink ref="E153" r:id="rId146"/>
    <hyperlink ref="E154" r:id="rId147"/>
    <hyperlink ref="E155" r:id="rId148"/>
    <hyperlink ref="E156" r:id="rId149"/>
    <hyperlink ref="E157" r:id="rId150"/>
    <hyperlink ref="E158" r:id="rId151"/>
    <hyperlink ref="E159" r:id="rId152"/>
    <hyperlink ref="E160" r:id="rId153"/>
    <hyperlink ref="E161" r:id="rId154"/>
    <hyperlink ref="E162" r:id="rId155"/>
    <hyperlink ref="E163" r:id="rId156"/>
    <hyperlink ref="E164" r:id="rId157"/>
    <hyperlink ref="E165" r:id="rId158"/>
    <hyperlink ref="E166" r:id="rId159"/>
  </hyperlinks>
  <pageMargins left="0.7" right="0.7" top="0.75" bottom="0.75" header="0.3" footer="0.3"/>
  <pageSetup orientation="portrait"/>
  <headerFooter alignWithMargins="0"/>
  <ignoredErrors>
    <ignoredError sqref="A1:N169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Sheets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2024-04-16T01:01:02Z</dcterms:created>
  <dcterms:modified xsi:type="dcterms:W3CDTF">2024-04-16T01:01:02Z</dcterms:modified>
</cp:coreProperties>
</file>